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nmichailidis\Desktop\"/>
    </mc:Choice>
  </mc:AlternateContent>
  <xr:revisionPtr revIDLastSave="0" documentId="13_ncr:1_{654D0F7B-6D19-46E0-B471-8E59191F0DCF}" xr6:coauthVersionLast="47" xr6:coauthVersionMax="47" xr10:uidLastSave="{00000000-0000-0000-0000-000000000000}"/>
  <bookViews>
    <workbookView xWindow="-120" yWindow="-120" windowWidth="29040" windowHeight="15720" tabRatio="801" xr2:uid="{9B082BAD-1C1F-41F1-A6A0-EF6DDD5C5763}"/>
  </bookViews>
  <sheets>
    <sheet name="Info" sheetId="18" r:id="rId1"/>
    <sheet name="Contents" sheetId="19" r:id="rId2"/>
    <sheet name="D1C1" sheetId="17" r:id="rId3"/>
    <sheet name="D1B D1R D1M" sheetId="29" r:id="rId4"/>
    <sheet name="D1P" sheetId="28" r:id="rId5"/>
    <sheet name="D2" sheetId="7" r:id="rId6"/>
    <sheet name="D3" sheetId="11" r:id="rId7"/>
    <sheet name="D4" sheetId="4" r:id="rId8"/>
    <sheet name="D5" sheetId="20" r:id="rId9"/>
    <sheet name="D6" sheetId="9" r:id="rId10"/>
    <sheet name="D7" sheetId="22" r:id="rId11"/>
    <sheet name="D8" sheetId="21" r:id="rId12"/>
    <sheet name="D9" sheetId="23" r:id="rId13"/>
    <sheet name="D10" sheetId="42" r:id="rId14"/>
    <sheet name="D11" sheetId="25" r:id="rId15"/>
    <sheet name="Copernicus" sheetId="8" r:id="rId16"/>
    <sheet name="Indicators" sheetId="44" r:id="rId17"/>
    <sheet name="ESA Indicators &amp; Results" sheetId="40" r:id="rId18"/>
    <sheet name="ESA_Socioeconomic Data" sheetId="48" r:id="rId19"/>
    <sheet name="ESA_CoD_ES Mapping" sheetId="43" r:id="rId20"/>
    <sheet name="ESA_ActivProdEnerCables" sheetId="30" r:id="rId21"/>
    <sheet name="ESA_ActivResearch" sheetId="46" r:id="rId2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0" authorId="0" shapeId="0" xr:uid="{CF328EB7-4428-4593-9A6A-74B41E08395D}">
      <text>
        <r>
          <rPr>
            <sz val="8"/>
            <color indexed="81"/>
            <rFont val="Arial"/>
            <family val="2"/>
          </rPr>
          <t>fish species (no cephalopods exist) for which there is a prohibition to fish for, retain on board, tranship and land in the study area (i.e. non-commercially-exploited)</t>
        </r>
      </text>
    </comment>
    <comment ref="U10" authorId="0" shapeId="0" xr:uid="{45DD7D31-1FC8-46A8-A216-614E3653C26B}">
      <text>
        <r>
          <rPr>
            <sz val="8"/>
            <color indexed="81"/>
            <rFont val="Arial"/>
            <family val="2"/>
          </rPr>
          <t>OTH Other 
PO Port observer
SO At sea observer
VO Vessel crew observer</t>
        </r>
      </text>
    </comment>
    <comment ref="AM10" authorId="0" shapeId="0" xr:uid="{F38C19BD-88D0-4874-864F-69F6D823899B}">
      <text>
        <r>
          <rPr>
            <sz val="8"/>
            <color indexed="81"/>
            <rFont val="Arial"/>
            <family val="2"/>
          </rPr>
          <t>OTH Other 
PO Port observer
SO At sea observer
VO Vessel crew observer</t>
        </r>
      </text>
    </comment>
    <comment ref="AN10" authorId="0" shapeId="0" xr:uid="{6BD23816-1FA6-4D15-87AE-81F456AB2032}">
      <text>
        <r>
          <rPr>
            <i/>
            <sz val="8"/>
            <color indexed="81"/>
            <rFont val="Arial"/>
            <family val="2"/>
          </rPr>
          <t>Gulosus aristotelis desmarestii</t>
        </r>
        <r>
          <rPr>
            <sz val="8"/>
            <color indexed="81"/>
            <rFont val="Arial"/>
            <family val="2"/>
          </rPr>
          <t xml:space="preserve"> reported as </t>
        </r>
        <r>
          <rPr>
            <i/>
            <sz val="8"/>
            <color indexed="81"/>
            <rFont val="Arial"/>
            <family val="2"/>
          </rPr>
          <t>Phalacrocorax aristotelis</t>
        </r>
      </text>
    </comment>
    <comment ref="AR10" authorId="0" shapeId="0" xr:uid="{497200C8-F767-4DED-9B73-736A3C3EAC64}">
      <text>
        <r>
          <rPr>
            <sz val="8"/>
            <color indexed="81"/>
            <rFont val="Arial"/>
            <family val="2"/>
          </rPr>
          <t>2011 no records
2013 no sampling</t>
        </r>
      </text>
    </comment>
    <comment ref="AT10" authorId="0" shapeId="0" xr:uid="{502CCC9E-9703-4E52-8D79-9FF7133A6003}">
      <text>
        <r>
          <rPr>
            <sz val="8"/>
            <color indexed="81"/>
            <rFont val="Arial"/>
            <family val="2"/>
          </rPr>
          <t>BS: biological survey
SU: scientific survey
OT: other</t>
        </r>
      </text>
    </comment>
    <comment ref="AU10" authorId="0" shapeId="0" xr:uid="{62D6EBB4-2265-4D1C-AE40-87A7B7F4E1B6}">
      <text>
        <r>
          <rPr>
            <sz val="8"/>
            <color indexed="81"/>
            <rFont val="Arial"/>
            <family val="2"/>
          </rPr>
          <t>P-05 - Small-scale vessels with engine using passive gears (0-6)
P-06 - Small-scale vessels with engine using passive gears (6-12)
P-11 - Polyvalent vessels (12-24)
S-07 - Tuna seiners (12-24)
T-12 - Trawlers (&gt; 24)</t>
        </r>
      </text>
    </comment>
    <comment ref="AV10" authorId="0" shapeId="0" xr:uid="{DE9C7027-9449-4AB3-A8BD-EB8514E00D9B}">
      <text>
        <r>
          <rPr>
            <sz val="8"/>
            <color indexed="81"/>
            <rFont val="Arial"/>
            <family val="2"/>
          </rPr>
          <t>GEN: Gillnets and entantling nets (nei)
GNS: Set gillnets (anchored)
GTR: Trammel nets
LLD: Drifting longlines
LLS: Set longlines
OTB: Single boat bottom otter trawls</t>
        </r>
      </text>
    </comment>
    <comment ref="BL10" authorId="0" shapeId="0" xr:uid="{9FDE940F-3275-41B5-8400-5B1C97120238}">
      <text>
        <r>
          <rPr>
            <sz val="8"/>
            <color indexed="81"/>
            <rFont val="Arial"/>
            <family val="2"/>
          </rPr>
          <t xml:space="preserve">days based on tech-gear from </t>
        </r>
        <r>
          <rPr>
            <b/>
            <sz val="8"/>
            <color indexed="81"/>
            <rFont val="Arial"/>
            <family val="2"/>
          </rPr>
          <t>FDI Table_G_EFFORT</t>
        </r>
        <r>
          <rPr>
            <sz val="8"/>
            <color indexed="81"/>
            <rFont val="Arial"/>
            <family val="2"/>
          </rPr>
          <t xml:space="preserve">
- only GSAs 24/25/26/27
- removed PGO</t>
        </r>
      </text>
    </comment>
    <comment ref="BN10" authorId="0" shapeId="0" xr:uid="{86461405-5FA3-434A-B773-6E8B4B6C9BAF}">
      <text>
        <r>
          <rPr>
            <sz val="8"/>
            <color indexed="81"/>
            <rFont val="Arial"/>
            <family val="2"/>
          </rPr>
          <t>PO Port observer
SO At sea observer
VO Vessel crew observer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Nikolas Michailidis</author>
  </authors>
  <commentList>
    <comment ref="L10" authorId="0" shapeId="0" xr:uid="{EAFA3752-8501-443E-86EB-AAE974749595}">
      <text>
        <r>
          <rPr>
            <sz val="8"/>
            <color indexed="81"/>
            <rFont val="Arial"/>
            <family val="2"/>
            <charset val="161"/>
          </rPr>
          <t>DFMR, 2018. Baseline survey and monitoring of non-indigenous species in Cavo Greco and Nisia Marine Protected Areas in Cyprus.</t>
        </r>
      </text>
    </comment>
    <comment ref="X10" authorId="0" shapeId="0" xr:uid="{F7FD1314-2461-4A4E-9B60-6519B6DAEC35}">
      <text>
        <r>
          <rPr>
            <sz val="8"/>
            <color indexed="81"/>
            <rFont val="Arial"/>
            <family val="2"/>
            <charset val="161"/>
          </rPr>
          <t>DFMR, 2023. Baseline survey and monitoring of non-indigenous species in the Marine Protected Areas (MPAs) Lara-Toxeftra, Peyia Sea Caves and the Natura 2000 Moulia Marine Area in Cyprus.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0" authorId="0" shapeId="0" xr:uid="{BEF52C07-6720-45D3-9102-2254A54ACEE4}">
      <text>
        <r>
          <rPr>
            <b/>
            <u/>
            <sz val="8"/>
            <color indexed="81"/>
            <rFont val="Arial"/>
            <family val="2"/>
          </rPr>
          <t>from data</t>
        </r>
        <r>
          <rPr>
            <b/>
            <sz val="8"/>
            <color indexed="81"/>
            <rFont val="Arial"/>
            <family val="2"/>
          </rPr>
          <t>:
type species troph ftg* source**</t>
        </r>
        <r>
          <rPr>
            <sz val="8"/>
            <color indexed="81"/>
            <rFont val="Arial"/>
            <family val="2"/>
          </rPr>
          <t xml:space="preserve">
Fish Osteichthyes Aphia minuta 3.09 OA 2
Fish Osteichthyes Apogon imberbis 3.76 CD 2
Fish Osteichthyes Argentina sphyraena 3.50 OA 1
Fish Osteichthyes Arnoglossus laterna 3.71 CD 2
Fish Osteichthyes Arnoglossus rueppelii 4.00 CC 1
Fish Osteichthyes Arnoglossus thori 3.45 OA 2
Fish Osteichthyes Boops boops 3.12 OA 2
Fish Osteichthyes Bothus podas 3.41 OA 2
Fish Osteichthyes Callionymus fasciatus 3.30 OA 1
Fish Osteichthyes Callionymus lyra 3.30 OA 1
Fish Osteichthyes Callionymus risso 3.09 OA 2
Fish Osteichthyes Carapus acus 4.00 CC 2
Fish Osteichthyes Cepola macrophthalma 3.09 OA 2
Fish Osteichthyes Chelidonichthys lucerna 3.69 OA 2
Fish Osteichthyes Chromis chromis 3.55 OA 2
Fish Osteichthyes Citharus linguatula 4.15 CC 2
Fish Osteichthyes Conger conger 4.08 CC 2
Fish Osteichthyes Coris julis 3.39 OA 2
Fish Chondrichthyes Dasyatis pastinaca 3.67 OA 2
Fish Osteichthyes Dentex dentex 4.49 CC 2
Fish Osteichthyes Dentex maroccanus 3.90 CD 1
Fish Osteichthyes Diplodus annularis 3.19 OA 2
Fish Osteichthyes Diplodus vulgaris 3.26 OA 2
Fish Osteichthyes Dussumieria elopsoides 3.40 OA 1
Fish Osteichthyes Engraulis encrasicolus 3.10 OA 2
Fish Osteichthyes Epinephelus aeneus 4.10 CC 2
Fish Osteichthyes Eutrigla gurnardus 3.58 OA 2
Fish Osteichthyes Fistularia commersonii 4.50 CC 2
Fish Osteichthyes Gobius cruentatus 3.25 OA 2
Fish Osteichthyes Gobius niger 3.46 OA 2
Fish Osteichthyes Helicolenus dactylopterus 3.84 CD 2
Fish Osteichthyes Hippocampus guttulatus 3.10 OA 2
Fish Osteichthyes Hippocampus hippocampus 3.18 OA 2
Fish Osteichthyes Labrus viridis 3.65 OA 2
Fish Osteichthyes Lagocephalus sceleratus 3.80 CD 2
Fish Osteichthyes Lepidotrigla cavillone 3.31 OA 2
Fish Osteichthyes Lesueurigobius friesii 3.20 OA 1
Fish Osteichthyes Lesueurigobius suerii 3.35 OA 2
Fish Chondrichthyes Leucoraja naevus 3.93 CD 2
Fish Osteichthyes Lophius budegassa 4.38 CC 2
Fish Osteichthyes Macroramphosus scolopax 3.50 OA 1
Fish Osteichthyes Merluccius merluccius 4.09 CC 2
Fish Osteichthyes Microchirus variegatus 3.06 OA 2
Fish Osteichthyes Monochirus hispidus 3.19 OA 2
Fish Osteichthyes Mullus barbatus 3.29 OA 2
Fish Osteichthyes Mullus surmuletus 3.34 OA 2
Fish Osteichthyes Muraena helena 4.20 CC 2
Fish Osteichthyes Ophichthus rufus 4.25 CC 2
Fish Chondrichthyes Oxynotus centrina 3.10 OA 1
Fish Osteichthyes Pagellus acarne 3.61 OA 2
Fish Osteichthyes Pagellus erythrinus 3.37 OA 2
Fish Osteichthyes Pagrus pagrus 3.71 CD 2
Fish Osteichthyes Parablennius tentacularis 3.11 OA 2
Fish Osteichthyes Pterois miles 4.40 CC 1
Fish Chondrichthyes Raja clavata 3.83 CD 2
Fish Chondrichthyes Raja miraletus 3.59 OA 2
Fish Chondrichthyes Raja polystigma 3.68 OA 2
Fish Chondrichthyes Raja radula 3.90 CD 2
Fish Osteichthyes Sardina pilchardus 2.76 OV 2
Fish Osteichthyes Sargocentron rubrum 3.43 OA 2
Fish Osteichthyes Sarpa salpa 2.11 OV 2
Fish Osteichthyes Scomber colias 3.99 CD 2
Fish Osteichthyes Scorpaena elongata 3.90 CD 1
Fish Osteichthyes Scorpaena maderensis 4.10 CC 1
Fish Osteichthyes Scorpaena notata 3.51 OA 2
Fish Osteichthyes Scorpaena porcus 3.82 CD 2
Fish Osteichthyes Scorpaena scrofa 4.18 CC 2
Fish Chondrichthyes Scyliorhinus canicula 4.04 CC 2
Fish Osteichthyes Serranus cabrilla 3.76 CD 2
Fish Osteichthyes Serranus hepatus 3.63 OA 2
Fish Osteichthyes Serranus scriba 3.84 CD 2
Fish Osteichthyes Siganus luridus 2.00 H 2
Fish Osteichthyes Siganus rivulatus 2.00 H 2
Fish Osteichthyes Sparisoma cretense 2.90 OV 1
Fish Osteichthyes Sphyraena sphyraena 4.00 CC 1
Fish Osteichthyes Spicara maena 3.25 OA 2
Fish Osteichthyes Spicara smaris 3.20 OA 2
Fish Chondrichthyes Squalus acanthias 4.40 CC 1
Fish Osteichthyes Symphodus cinereus 3.23 OA 2
Fish Osteichthyes Symphodus mediterraneus 3.16 OA 2
Fish Osteichthyes Symphodus ocellatus 3.18 OA 2
Fish Osteichthyes Symphodus rostratus 3.37 OA 2
Fish Osteichthyes Symphodus tinca 3.33 OA 2
Fish Osteichthyes Symphurus nigrescens 3.32 OA 2
Fish Osteichthyes Syngnathus acus 3.46 OA 2
Fish Osteichthyes Syngnathus typhle 4.30 CC 1
Fish Osteichthyes Synodus saurus 4.35 CC 2
Fish Osteichthyes Trachinus draco 4.19 CC 2
Fish Osteichthyes Trachurus mediterraneus 3.52 OA 2
Fish Osteichthyes Upeneus moluccensis 3.65 OA 2
Fish Osteichthyes Upeneus pori 3.51 OA 2
Fish Osteichthyes Uranoscopus scaber 4.26 CC 2
Fish Osteichthyes Zeus faber 4.47 CC 2
--------------------------------------------------------------------------
</t>
        </r>
        <r>
          <rPr>
            <b/>
            <sz val="8"/>
            <color indexed="81"/>
            <rFont val="Arial"/>
            <family val="2"/>
          </rPr>
          <t xml:space="preserve">
* ftg: based on Karachle &amp; Stergiou 2017:</t>
        </r>
        <r>
          <rPr>
            <sz val="8"/>
            <color indexed="81"/>
            <rFont val="Arial"/>
            <family val="2"/>
          </rPr>
          <t xml:space="preserve">
TROPH     FTG (functional trophic group)
2.0-2.1   H = pure herbivore
2.1-2.9   OV = omnivore with a preference for plants
2.9-3.7   OA = omnivore with a preference for animal material
3.7-4.0   CD = carnivore with a preference for decapods and fish
4.0-4.5   CC = carnivore with a preference for fish and cephalopods
(Fishbase: D: detrivore, H: herbivore, O: omnivore, C: carnivore)
</t>
        </r>
        <r>
          <rPr>
            <b/>
            <sz val="8"/>
            <color indexed="81"/>
            <rFont val="Arial"/>
            <family val="2"/>
          </rPr>
          <t>** source:</t>
        </r>
        <r>
          <rPr>
            <sz val="8"/>
            <color indexed="81"/>
            <rFont val="Arial"/>
            <family val="2"/>
          </rPr>
          <t xml:space="preserve">
1. FishBase
2. Karachle &amp; Stergiou 2017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9" authorId="0" shapeId="0" xr:uid="{CF0B6333-E8BC-4DC2-BE6F-7C56D72E1F88}">
      <text>
        <r>
          <rPr>
            <sz val="8"/>
            <color indexed="81"/>
            <rFont val="Arial"/>
            <family val="2"/>
          </rPr>
          <t>smaller than sum of seasons because of overlapped areas</t>
        </r>
      </text>
    </comment>
  </commentList>
</comments>
</file>

<file path=xl/sharedStrings.xml><?xml version="1.0" encoding="utf-8"?>
<sst xmlns="http://schemas.openxmlformats.org/spreadsheetml/2006/main" count="12879" uniqueCount="2087">
  <si>
    <t>gear</t>
  </si>
  <si>
    <t>year</t>
  </si>
  <si>
    <t>month</t>
  </si>
  <si>
    <t>species</t>
  </si>
  <si>
    <t>A_n/km2</t>
  </si>
  <si>
    <t>B_kg/km2</t>
  </si>
  <si>
    <t>type</t>
  </si>
  <si>
    <t>MEDITS</t>
  </si>
  <si>
    <t>05_10</t>
  </si>
  <si>
    <t>11_16</t>
  </si>
  <si>
    <t>17_22</t>
  </si>
  <si>
    <t>Fish Osteichthyes</t>
  </si>
  <si>
    <t>Bothus podas</t>
  </si>
  <si>
    <t>Chelidonichthys lastoviza</t>
  </si>
  <si>
    <t>Plantae (vegetals)</t>
  </si>
  <si>
    <t>Dasyatis pastinaca</t>
  </si>
  <si>
    <t>Dasyatis tortonesei</t>
  </si>
  <si>
    <t>Crustaceans Decapoda</t>
  </si>
  <si>
    <t>Eledone cirrhosa</t>
  </si>
  <si>
    <t>Eledone moschata</t>
  </si>
  <si>
    <t>Illex coindetii</t>
  </si>
  <si>
    <t>Loligo vulgaris</t>
  </si>
  <si>
    <t>Aristaeomorpha foliacea</t>
  </si>
  <si>
    <t>Octopus vulgaris</t>
  </si>
  <si>
    <t>Muraena helena</t>
  </si>
  <si>
    <t>Pagellus erythrinus</t>
  </si>
  <si>
    <t>Sepia officinalis</t>
  </si>
  <si>
    <t>Pterois miles</t>
  </si>
  <si>
    <t>Scorpaena porcus</t>
  </si>
  <si>
    <t>Scorpaena scrofa</t>
  </si>
  <si>
    <t>Todarodes sagittatus</t>
  </si>
  <si>
    <t>Boops boops</t>
  </si>
  <si>
    <t>Serranus cabrilla</t>
  </si>
  <si>
    <t>Spicara smaris</t>
  </si>
  <si>
    <t>Caretta caretta</t>
  </si>
  <si>
    <t>Synodus saurus</t>
  </si>
  <si>
    <t>Zeus faber</t>
  </si>
  <si>
    <t>Chelidonichthys cuculus</t>
  </si>
  <si>
    <t>Chelonia mydas</t>
  </si>
  <si>
    <t>Citharus linguatula</t>
  </si>
  <si>
    <t>Aristeus antennatus</t>
  </si>
  <si>
    <t>Coris julis</t>
  </si>
  <si>
    <t>Erugosquilla massavensis</t>
  </si>
  <si>
    <t>Diplodus annularis</t>
  </si>
  <si>
    <t>Dipturus oxyrinchus</t>
  </si>
  <si>
    <t>Dussumieria elopsoides</t>
  </si>
  <si>
    <t>Raja clavata</t>
  </si>
  <si>
    <t>Scyliorhinus stellaris</t>
  </si>
  <si>
    <t>Epinephelus aeneus</t>
  </si>
  <si>
    <t>Etmopterus spinax</t>
  </si>
  <si>
    <t>Fistularia commersonii</t>
  </si>
  <si>
    <t>Galeus melastomus</t>
  </si>
  <si>
    <t>Torquigener flavimaculosus</t>
  </si>
  <si>
    <t>Trachinus draco</t>
  </si>
  <si>
    <t>Gymnura altavela</t>
  </si>
  <si>
    <t>Helicolenus dactylopterus</t>
  </si>
  <si>
    <t>Heptranchias perlo</t>
  </si>
  <si>
    <t>Hippocampus guttulatus</t>
  </si>
  <si>
    <t>Lagocephalus sceleratus</t>
  </si>
  <si>
    <t>Merluccius merluccius</t>
  </si>
  <si>
    <t>Parapenaeus longirostris</t>
  </si>
  <si>
    <t>Penaeus japonicus</t>
  </si>
  <si>
    <t>Trachurus trachurus</t>
  </si>
  <si>
    <t>Lophius budegassa</t>
  </si>
  <si>
    <t>Lophius piscatorius</t>
  </si>
  <si>
    <t>Scyliorhinus canicula</t>
  </si>
  <si>
    <t>Thalamita poissonii</t>
  </si>
  <si>
    <t>Micromesistius poutassou</t>
  </si>
  <si>
    <t>Squilla mantis</t>
  </si>
  <si>
    <t>Squalus blainville</t>
  </si>
  <si>
    <t>Mullus barbatus</t>
  </si>
  <si>
    <t>Mullus surmuletus</t>
  </si>
  <si>
    <t>Oxynotus centrina</t>
  </si>
  <si>
    <t>Pagellus acarne</t>
  </si>
  <si>
    <t>Pagrus pagrus</t>
  </si>
  <si>
    <t>Raja radula</t>
  </si>
  <si>
    <t>Phycis blennoides</t>
  </si>
  <si>
    <t>Upeneus pori</t>
  </si>
  <si>
    <t>Bathytoshia centroura</t>
  </si>
  <si>
    <t>Centrophorus granulosus</t>
  </si>
  <si>
    <t>Centrophorus uyato</t>
  </si>
  <si>
    <t>Raja miraletus</t>
  </si>
  <si>
    <t>Raja polystigma</t>
  </si>
  <si>
    <t>Hexanchus griseus</t>
  </si>
  <si>
    <t>Leucoraja circularis</t>
  </si>
  <si>
    <t>Mustelus mustelus</t>
  </si>
  <si>
    <t>Sardina pilchardus</t>
  </si>
  <si>
    <t>Pteroplatytrygon violacea</t>
  </si>
  <si>
    <t>Raja asterias</t>
  </si>
  <si>
    <t>Scomber colias</t>
  </si>
  <si>
    <t>Scorpaena elongata</t>
  </si>
  <si>
    <t>Raja montagui</t>
  </si>
  <si>
    <t>Raja undulata</t>
  </si>
  <si>
    <t>Rostroraja alba</t>
  </si>
  <si>
    <t>Squalus acanthias</t>
  </si>
  <si>
    <t>Tetronarce nobiliana</t>
  </si>
  <si>
    <t>Torpedo marmorata</t>
  </si>
  <si>
    <t>Sparisoma cretense</t>
  </si>
  <si>
    <t>Apogon imberbis</t>
  </si>
  <si>
    <t>Sphyraena sphyraena</t>
  </si>
  <si>
    <t>Trachurus mediterraneus</t>
  </si>
  <si>
    <t>Upeneus moluccensis</t>
  </si>
  <si>
    <t>Uranoscopus scaber</t>
  </si>
  <si>
    <t>Chelidonichthys lucerna</t>
  </si>
  <si>
    <t>Chromis chromis</t>
  </si>
  <si>
    <t>Dentex dentex</t>
  </si>
  <si>
    <t>Diplodus vulgaris</t>
  </si>
  <si>
    <t>Engraulis encrasicolus</t>
  </si>
  <si>
    <t>Etrumeus golanii</t>
  </si>
  <si>
    <t>Eutrigla gurnardus</t>
  </si>
  <si>
    <t>Gobius niger</t>
  </si>
  <si>
    <t>Gobius spp.</t>
  </si>
  <si>
    <t>Labrus viridis</t>
  </si>
  <si>
    <t>Lagocephalus suezensis</t>
  </si>
  <si>
    <t>Lepidorhombus boscii</t>
  </si>
  <si>
    <t>Pagellus bogaraveo</t>
  </si>
  <si>
    <t>Sargocentron rubrum</t>
  </si>
  <si>
    <t>Sarpa salpa</t>
  </si>
  <si>
    <t>Scomber scombrus</t>
  </si>
  <si>
    <t>Scorpaena maderensis</t>
  </si>
  <si>
    <t>Scorpaena spp.</t>
  </si>
  <si>
    <t>Serranus scriba</t>
  </si>
  <si>
    <t>Siganus luridus</t>
  </si>
  <si>
    <t>Siganus rivulatus</t>
  </si>
  <si>
    <t>Solea solea</t>
  </si>
  <si>
    <t>Sphyraena chrysotaenia</t>
  </si>
  <si>
    <t>Spicara flexuosum</t>
  </si>
  <si>
    <t>Spicara maena</t>
  </si>
  <si>
    <t>Stephanolepis diaspros</t>
  </si>
  <si>
    <t>Symphodus mediterraneus</t>
  </si>
  <si>
    <t>Symphodus ocellatus</t>
  </si>
  <si>
    <t>Symphodus rostratus</t>
  </si>
  <si>
    <t>Symphodus tinca</t>
  </si>
  <si>
    <t>Syngnathus typhle</t>
  </si>
  <si>
    <t>Trachinus radiatus</t>
  </si>
  <si>
    <t>Caulerpa racemosa</t>
  </si>
  <si>
    <t>ALB</t>
  </si>
  <si>
    <t>protected fish</t>
  </si>
  <si>
    <t>Class</t>
  </si>
  <si>
    <t>Order</t>
  </si>
  <si>
    <t>Family</t>
  </si>
  <si>
    <t>Species</t>
  </si>
  <si>
    <t>Common name</t>
  </si>
  <si>
    <t>Source</t>
  </si>
  <si>
    <t>bycatch effort</t>
  </si>
  <si>
    <t>gsa</t>
  </si>
  <si>
    <t>metier3</t>
  </si>
  <si>
    <t>metier4</t>
  </si>
  <si>
    <t>metier5</t>
  </si>
  <si>
    <t>metier6</t>
  </si>
  <si>
    <t>loa</t>
  </si>
  <si>
    <t>program</t>
  </si>
  <si>
    <t xml:space="preserve">protocol </t>
  </si>
  <si>
    <t>method</t>
  </si>
  <si>
    <t>target</t>
  </si>
  <si>
    <t>ves obs</t>
  </si>
  <si>
    <t>trips obs</t>
  </si>
  <si>
    <t>days at sea obs</t>
  </si>
  <si>
    <t>hauls obs</t>
  </si>
  <si>
    <t>Comments</t>
  </si>
  <si>
    <t>bycatch event</t>
  </si>
  <si>
    <t>Year</t>
  </si>
  <si>
    <t>Month</t>
  </si>
  <si>
    <t>GSA</t>
  </si>
  <si>
    <t>Metier3</t>
  </si>
  <si>
    <t>Metier4</t>
  </si>
  <si>
    <t>Metier5</t>
  </si>
  <si>
    <t>Metier6</t>
  </si>
  <si>
    <t>specimens</t>
  </si>
  <si>
    <t>GFCM bycatch</t>
  </si>
  <si>
    <t>date</t>
  </si>
  <si>
    <t>source</t>
  </si>
  <si>
    <t>fleet</t>
  </si>
  <si>
    <t>n caught</t>
  </si>
  <si>
    <t>w caught</t>
  </si>
  <si>
    <t>units</t>
  </si>
  <si>
    <t>kg caught</t>
  </si>
  <si>
    <t>n rel. alive</t>
  </si>
  <si>
    <t>n dead</t>
  </si>
  <si>
    <t>n rel. unkn</t>
  </si>
  <si>
    <t>comments</t>
  </si>
  <si>
    <t>protected</t>
  </si>
  <si>
    <t>tech</t>
  </si>
  <si>
    <t>total days</t>
  </si>
  <si>
    <t>days obs</t>
  </si>
  <si>
    <t>bycatch species</t>
  </si>
  <si>
    <t>incidents</t>
  </si>
  <si>
    <t>dead</t>
  </si>
  <si>
    <t>all (irresp. type/method)</t>
  </si>
  <si>
    <t>mode</t>
  </si>
  <si>
    <t>only dead</t>
  </si>
  <si>
    <t>days-at-sea</t>
  </si>
  <si>
    <t>Gul ari</t>
  </si>
  <si>
    <t>Car car</t>
  </si>
  <si>
    <t>Che myd</t>
  </si>
  <si>
    <t>Che</t>
  </si>
  <si>
    <t>Isu oxy</t>
  </si>
  <si>
    <t>Gla cem</t>
  </si>
  <si>
    <t>Gym alt</t>
  </si>
  <si>
    <t>Rhi rhi</t>
  </si>
  <si>
    <t>Squ squ</t>
  </si>
  <si>
    <t>fishing mode</t>
  </si>
  <si>
    <t>PG-GTR</t>
  </si>
  <si>
    <t>PG-GNS</t>
  </si>
  <si>
    <t>PG-LLS</t>
  </si>
  <si>
    <t>LLD</t>
  </si>
  <si>
    <t>OTB</t>
  </si>
  <si>
    <t>TOTAL</t>
  </si>
  <si>
    <t>Chondrostei</t>
  </si>
  <si>
    <t>Acipenseriformes</t>
  </si>
  <si>
    <t>Acipenseridae</t>
  </si>
  <si>
    <t>Acipenser naccarii</t>
  </si>
  <si>
    <t>Adriatic sturgeon</t>
  </si>
  <si>
    <t>Reg. (EU) 2019/1241</t>
  </si>
  <si>
    <t>GSAs 24/25/26/27</t>
  </si>
  <si>
    <t>L3GN</t>
  </si>
  <si>
    <t>GNS</t>
  </si>
  <si>
    <t>DEF</t>
  </si>
  <si>
    <t>GNS_DEF_&gt;=16_0_0</t>
  </si>
  <si>
    <t>&lt;15m</t>
  </si>
  <si>
    <t>DCF</t>
  </si>
  <si>
    <t>All</t>
  </si>
  <si>
    <t>OTH</t>
  </si>
  <si>
    <t>port sampling and interviews</t>
  </si>
  <si>
    <t>GTR</t>
  </si>
  <si>
    <t>GTR_DEF_&gt;=16_0_0</t>
  </si>
  <si>
    <t>Cheloniidae</t>
  </si>
  <si>
    <t>green: protected</t>
  </si>
  <si>
    <t>BS</t>
  </si>
  <si>
    <t>P-06</t>
  </si>
  <si>
    <t>t</t>
  </si>
  <si>
    <t>no data for 2017</t>
  </si>
  <si>
    <t>DTS</t>
  </si>
  <si>
    <t>PO</t>
  </si>
  <si>
    <t>?</t>
  </si>
  <si>
    <t>annual n</t>
  </si>
  <si>
    <t>% days-at-sea observed</t>
  </si>
  <si>
    <t>Acipenser sturio</t>
  </si>
  <si>
    <t>Sturgeon</t>
  </si>
  <si>
    <t>2017 n/a</t>
  </si>
  <si>
    <t>L3LL</t>
  </si>
  <si>
    <t>LPF</t>
  </si>
  <si>
    <t>LLD_LPF_0_0_0</t>
  </si>
  <si>
    <t>&gt;15m</t>
  </si>
  <si>
    <t>Other</t>
  </si>
  <si>
    <t>SO</t>
  </si>
  <si>
    <t>OT</t>
  </si>
  <si>
    <t>Isurus oxyrinchus</t>
  </si>
  <si>
    <t>social media</t>
  </si>
  <si>
    <t>Y</t>
  </si>
  <si>
    <r>
      <t xml:space="preserve">added GFCM 18-22 </t>
    </r>
    <r>
      <rPr>
        <b/>
        <sz val="8"/>
        <color rgb="FF0070C0"/>
        <rFont val="Arial"/>
        <family val="2"/>
      </rPr>
      <t>dead</t>
    </r>
    <r>
      <rPr>
        <sz val="8"/>
        <color rgb="FF0070C0"/>
        <rFont val="Arial"/>
        <family val="2"/>
      </rPr>
      <t xml:space="preserve"> (if missing) !</t>
    </r>
  </si>
  <si>
    <t>Gulosus aristotelis desmarestii</t>
  </si>
  <si>
    <t>Elasmobranchii</t>
  </si>
  <si>
    <t>Carcharhiniformes</t>
  </si>
  <si>
    <t>Carcharhinidae</t>
  </si>
  <si>
    <t>Carcharhinus falciformis</t>
  </si>
  <si>
    <t>Silky shark</t>
  </si>
  <si>
    <t>ICCAT 11-08</t>
  </si>
  <si>
    <t>LLS</t>
  </si>
  <si>
    <t>LLS_DEF_0_0_0</t>
  </si>
  <si>
    <t>P-05</t>
  </si>
  <si>
    <t>Rhinobatos rhinobatos</t>
  </si>
  <si>
    <t>sales note</t>
  </si>
  <si>
    <t>PG</t>
  </si>
  <si>
    <t>Carcharhinus longimanus</t>
  </si>
  <si>
    <t>Oceanic whitetip shark</t>
  </si>
  <si>
    <t>Reg. (EU) 2023/194, ICCAT 10-07</t>
  </si>
  <si>
    <t>L3TB</t>
  </si>
  <si>
    <t>OTB_DEF_&gt;=40_0_0</t>
  </si>
  <si>
    <t>Sphyrnidae</t>
  </si>
  <si>
    <r>
      <t>Sphyrna</t>
    </r>
    <r>
      <rPr>
        <sz val="8"/>
        <rFont val="Arial"/>
        <family val="2"/>
      </rPr>
      <t xml:space="preserve"> spp.</t>
    </r>
  </si>
  <si>
    <t>Hammerhead sharks</t>
  </si>
  <si>
    <t>Reg. (EU) 2023/194, ICCAT 10-08, GFCM/36/2012/3</t>
  </si>
  <si>
    <t>VL1215</t>
  </si>
  <si>
    <t>Triakidae</t>
  </si>
  <si>
    <t>Galeorhinus galeus</t>
  </si>
  <si>
    <t>Tope shark</t>
  </si>
  <si>
    <t>GFCM/36/2012/3</t>
  </si>
  <si>
    <t>EU-MAP</t>
  </si>
  <si>
    <t>PGP/DTS</t>
  </si>
  <si>
    <t>Control</t>
  </si>
  <si>
    <t>Lamniformes</t>
  </si>
  <si>
    <t>Alopiidae</t>
  </si>
  <si>
    <t>Alopias superciliosus</t>
  </si>
  <si>
    <t>Bigeye thresher</t>
  </si>
  <si>
    <t>Reg. (EU) 2023/194, ICCAT 09-07</t>
  </si>
  <si>
    <t>Glaucostegus cemiculus</t>
  </si>
  <si>
    <t>Cetorhinidae</t>
  </si>
  <si>
    <t>Cetorhinus maximus</t>
  </si>
  <si>
    <t>Basking shark</t>
  </si>
  <si>
    <t>Reg. (EU) 2019/1241, Reg. (EU) 2023/194, GFCM/36/2012/3</t>
  </si>
  <si>
    <t>P-11</t>
  </si>
  <si>
    <t>Prionace glauca</t>
  </si>
  <si>
    <t>logbook</t>
  </si>
  <si>
    <t>Lamnidae</t>
  </si>
  <si>
    <t>Carcharodon carcharias</t>
  </si>
  <si>
    <t>Great white shark</t>
  </si>
  <si>
    <t>Shortfin mako</t>
  </si>
  <si>
    <t>SU</t>
  </si>
  <si>
    <t>T-12</t>
  </si>
  <si>
    <t>medits</t>
  </si>
  <si>
    <t>Squatina squatina</t>
  </si>
  <si>
    <t>Lamna nasus</t>
  </si>
  <si>
    <t>Porbeagle</t>
  </si>
  <si>
    <t>Reg. (EU) 2023/194, GFCM/36/2012/3</t>
  </si>
  <si>
    <t>Odontaspididae</t>
  </si>
  <si>
    <t>Carcharias taurus</t>
  </si>
  <si>
    <t>Sand tiger shark</t>
  </si>
  <si>
    <t>Odontaspis ferox</t>
  </si>
  <si>
    <t>Smalltooth sand tiger</t>
  </si>
  <si>
    <t>VO</t>
  </si>
  <si>
    <t>Myliobatiformes</t>
  </si>
  <si>
    <t>Gymnuridae</t>
  </si>
  <si>
    <t>Spiny butterfly ray</t>
  </si>
  <si>
    <t>Mobulidae</t>
  </si>
  <si>
    <t>Mobula alfredi</t>
  </si>
  <si>
    <t>Reef manta ray</t>
  </si>
  <si>
    <t>Mobula birostris</t>
  </si>
  <si>
    <t>Giant manta</t>
  </si>
  <si>
    <t>Fish</t>
  </si>
  <si>
    <t>Mobula eregoodootenkee</t>
  </si>
  <si>
    <t>Longhorned mobula</t>
  </si>
  <si>
    <t>Mobula hypostoma</t>
  </si>
  <si>
    <t>Lesser devil ray</t>
  </si>
  <si>
    <t>Mobula kuhlii</t>
  </si>
  <si>
    <t>Shortfin devil ray</t>
  </si>
  <si>
    <t>Mobula mobular</t>
  </si>
  <si>
    <t>Devil fish</t>
  </si>
  <si>
    <t>Mobula munkiana</t>
  </si>
  <si>
    <t>Munk's devil ray</t>
  </si>
  <si>
    <t>VL2440</t>
  </si>
  <si>
    <t>Mobula rochebrunei</t>
  </si>
  <si>
    <t>Lesser Guinean devil ray</t>
  </si>
  <si>
    <t>Mobula tarapacana</t>
  </si>
  <si>
    <t>Chilean devil ray</t>
  </si>
  <si>
    <t>VL0006</t>
  </si>
  <si>
    <t>Mobula thurstoni</t>
  </si>
  <si>
    <t>Smoothtail mobula</t>
  </si>
  <si>
    <t>VL0810</t>
  </si>
  <si>
    <t>Orectolobiformes</t>
  </si>
  <si>
    <t>Rhincodontidae</t>
  </si>
  <si>
    <t>Rhincodon typus</t>
  </si>
  <si>
    <t>Whale shark</t>
  </si>
  <si>
    <t>Reg. (EU) 2023/194</t>
  </si>
  <si>
    <t>Rhinopristiformes</t>
  </si>
  <si>
    <t>Pristidae</t>
  </si>
  <si>
    <t>Anoxypristis cuspidata</t>
  </si>
  <si>
    <t>Pointed sawfish</t>
  </si>
  <si>
    <t>sum</t>
  </si>
  <si>
    <t>Pristis clavata</t>
  </si>
  <si>
    <t>Dwarf sawfish</t>
  </si>
  <si>
    <t>Pristis pectinata</t>
  </si>
  <si>
    <t>Smalltooth sawfish</t>
  </si>
  <si>
    <t>Pristis pristis</t>
  </si>
  <si>
    <t>Common sawfish</t>
  </si>
  <si>
    <t>Pristis zijsron</t>
  </si>
  <si>
    <t>Longcomb sawfish</t>
  </si>
  <si>
    <t>at-sea control observer</t>
  </si>
  <si>
    <t>VL0612</t>
  </si>
  <si>
    <t>Rhinobatidae</t>
  </si>
  <si>
    <t>Blackchin guitarfish</t>
  </si>
  <si>
    <t>raised</t>
  </si>
  <si>
    <t>Common guitarfish</t>
  </si>
  <si>
    <t>Squaliformes</t>
  </si>
  <si>
    <t>Oxynotidae</t>
  </si>
  <si>
    <t>Angular roughshark</t>
  </si>
  <si>
    <t>VL1518</t>
  </si>
  <si>
    <t>Squatiniformes</t>
  </si>
  <si>
    <t>Squatinidae</t>
  </si>
  <si>
    <r>
      <t>Squatina</t>
    </r>
    <r>
      <rPr>
        <sz val="8"/>
        <rFont val="Arial"/>
        <family val="2"/>
      </rPr>
      <t xml:space="preserve"> spp.</t>
    </r>
  </si>
  <si>
    <t>Angelsharks</t>
  </si>
  <si>
    <t>Angelshark</t>
  </si>
  <si>
    <t>SWO-BFT</t>
  </si>
  <si>
    <t>mean annual</t>
  </si>
  <si>
    <t>S-07</t>
  </si>
  <si>
    <t>ers/vms</t>
  </si>
  <si>
    <t>SWO</t>
  </si>
  <si>
    <t>Alopias spp.</t>
  </si>
  <si>
    <t>kg</t>
  </si>
  <si>
    <t>collected by the crew</t>
  </si>
  <si>
    <t>Rajidae</t>
  </si>
  <si>
    <t>ALB-SWO</t>
  </si>
  <si>
    <t>VL1012</t>
  </si>
  <si>
    <t>VL0608</t>
  </si>
  <si>
    <t>Aetomylaeus bovinus</t>
  </si>
  <si>
    <t>DWS</t>
  </si>
  <si>
    <t>on-board control</t>
  </si>
  <si>
    <t>Dasyatis marmorata</t>
  </si>
  <si>
    <t>GEN</t>
  </si>
  <si>
    <t>Carcharhinus plumbeus</t>
  </si>
  <si>
    <t>Squalus megalops</t>
  </si>
  <si>
    <t>Taeniurops grabatus</t>
  </si>
  <si>
    <t>VL1218</t>
  </si>
  <si>
    <t xml:space="preserve">port sampling
</t>
  </si>
  <si>
    <t>on-board sampling</t>
  </si>
  <si>
    <t>D2C1</t>
  </si>
  <si>
    <t>NIS first record</t>
  </si>
  <si>
    <t>.</t>
  </si>
  <si>
    <t>period</t>
  </si>
  <si>
    <t>NIS</t>
  </si>
  <si>
    <t>cryptogenic</t>
  </si>
  <si>
    <t>questionable</t>
  </si>
  <si>
    <t>total</t>
  </si>
  <si>
    <t>D2C2</t>
  </si>
  <si>
    <t>underwater visual census (uvc)</t>
  </si>
  <si>
    <t>nis</t>
  </si>
  <si>
    <t>inv</t>
  </si>
  <si>
    <t>A (n/km2)</t>
  </si>
  <si>
    <t>B (kg/km2)</t>
  </si>
  <si>
    <t>invasive average</t>
  </si>
  <si>
    <t>ias</t>
  </si>
  <si>
    <t>up to 2009</t>
  </si>
  <si>
    <t>native</t>
  </si>
  <si>
    <t>05-10</t>
  </si>
  <si>
    <t>11-16</t>
  </si>
  <si>
    <t>17-22</t>
  </si>
  <si>
    <t>2010-2015</t>
  </si>
  <si>
    <t>Apogonichthyoides pharaonis</t>
  </si>
  <si>
    <t>Atherina spp.</t>
  </si>
  <si>
    <t>part</t>
  </si>
  <si>
    <t>2011-2016</t>
  </si>
  <si>
    <t>(of which invasive)</t>
  </si>
  <si>
    <t>Atherinomorus forskalii</t>
  </si>
  <si>
    <t>2017-2022</t>
  </si>
  <si>
    <t>Belone belone</t>
  </si>
  <si>
    <t>Caranx crysos</t>
  </si>
  <si>
    <t>Cheilodipterus novemstriatus</t>
  </si>
  <si>
    <t>-</t>
  </si>
  <si>
    <t>Chelon auratus</t>
  </si>
  <si>
    <t>Diplodus sargus</t>
  </si>
  <si>
    <t>Diplodus puntazzo</t>
  </si>
  <si>
    <t>Epinephelus costae</t>
  </si>
  <si>
    <t>Epinephelus marginatus</t>
  </si>
  <si>
    <t>Enchelycore anatina</t>
  </si>
  <si>
    <t>Gobius geniporus</t>
  </si>
  <si>
    <t>Echeneis naucrates</t>
  </si>
  <si>
    <t>Labrus merula</t>
  </si>
  <si>
    <t>Mugil cephalus</t>
  </si>
  <si>
    <t>Gobius auratus</t>
  </si>
  <si>
    <t>Gobius bucchichi</t>
  </si>
  <si>
    <t>Gobius paganellus</t>
  </si>
  <si>
    <t>Mycteroperca rubra</t>
  </si>
  <si>
    <t>Parupeneus forsskali</t>
  </si>
  <si>
    <t>Gobius vittatus</t>
  </si>
  <si>
    <t>Pempheris rhomboidea</t>
  </si>
  <si>
    <t>Pseudocaranx dentex</t>
  </si>
  <si>
    <t>Katsuwonus pelamis</t>
  </si>
  <si>
    <t>Pteragogus trispilus</t>
  </si>
  <si>
    <t>Sarda sarda</t>
  </si>
  <si>
    <t>Sciaena umbra</t>
  </si>
  <si>
    <t>Myliobatis aquila</t>
  </si>
  <si>
    <t>Oblada melanurus</t>
  </si>
  <si>
    <t>Seriola dumerili</t>
  </si>
  <si>
    <t>Pomatoschistus sp.</t>
  </si>
  <si>
    <t>Sphyraena spp.</t>
  </si>
  <si>
    <t>Saurida lessepsianus</t>
  </si>
  <si>
    <t>Spicara spp.</t>
  </si>
  <si>
    <t>Spondyliosoma cantharus</t>
  </si>
  <si>
    <t>Scorpaena notata</t>
  </si>
  <si>
    <t>Symphodus roissali</t>
  </si>
  <si>
    <t>Symphodus spp.</t>
  </si>
  <si>
    <t>Thalassoma pavo</t>
  </si>
  <si>
    <t>Sphyraena flavicauda</t>
  </si>
  <si>
    <t>Tripterygion delaisi</t>
  </si>
  <si>
    <t>Xyrichtys novacula</t>
  </si>
  <si>
    <t>Symphodus trutta</t>
  </si>
  <si>
    <t>Synchiropus sechellensis</t>
  </si>
  <si>
    <t>Tripterygion melanurus</t>
  </si>
  <si>
    <t>mean length</t>
  </si>
  <si>
    <t>% abs change</t>
  </si>
  <si>
    <t>D4C1</t>
  </si>
  <si>
    <t>fish: merged medits reference list + fishbase ecology table + Karachle &amp; Stergiou 2017</t>
  </si>
  <si>
    <t>category</t>
  </si>
  <si>
    <t>species (fixed: Worms)</t>
  </si>
  <si>
    <t>DemersPelag</t>
  </si>
  <si>
    <t>DietTroph</t>
  </si>
  <si>
    <t>FoodTroph</t>
  </si>
  <si>
    <t>Karachle…</t>
  </si>
  <si>
    <t>troph (avg)</t>
  </si>
  <si>
    <t>include</t>
  </si>
  <si>
    <t>guild</t>
  </si>
  <si>
    <t>troph</t>
  </si>
  <si>
    <t>guilt</t>
  </si>
  <si>
    <t>D4C2</t>
  </si>
  <si>
    <t>12_2016</t>
  </si>
  <si>
    <t>Α/Α</t>
  </si>
  <si>
    <t>guilt biomass proxy</t>
  </si>
  <si>
    <t>%change_17_22</t>
  </si>
  <si>
    <t>Fishbase tables:</t>
  </si>
  <si>
    <t>Cephalopods</t>
  </si>
  <si>
    <t>benthic</t>
  </si>
  <si>
    <t>top predators</t>
  </si>
  <si>
    <t>Species richness (S)</t>
  </si>
  <si>
    <t>chl-a average 0-200m mg/m3 (from D7)</t>
  </si>
  <si>
    <t>library(rfishbase)</t>
  </si>
  <si>
    <t>medium predators</t>
  </si>
  <si>
    <t>lower predators or omnivores (kg/km2)</t>
  </si>
  <si>
    <t>write.table(fb_tbl("species", version = "latest"), ".../fishbase_species.txt", sep = "\t", quote = FALSE)</t>
  </si>
  <si>
    <t>pelagic-oceanic</t>
  </si>
  <si>
    <t>lower predators or omnivores</t>
  </si>
  <si>
    <t>medium predators (kg/km2)</t>
  </si>
  <si>
    <t>write.table(fb_tbl("ecology", version = "latest"), ".../fishbase_ecology.txt", sep = "\t", quote = FALSE)</t>
  </si>
  <si>
    <t>benthopelagic</t>
  </si>
  <si>
    <t>Shannon-Wiener (H)</t>
  </si>
  <si>
    <t>top predators (kg/km2)</t>
  </si>
  <si>
    <t>write.table(fb_tbl("species", server = c("sealifebase"), version = "latest"), ".../sealifebase_species.txt", sep = "\t", quote = FALSE)</t>
  </si>
  <si>
    <t>reef-associated</t>
  </si>
  <si>
    <t>monk seal (kg total)</t>
  </si>
  <si>
    <t>write.table(fb_tbl("ecology", server = c("sealifebase"), version = "latest"), ".../sealifebase_ecology.txt", sep = "\t", quote = FALSE)</t>
  </si>
  <si>
    <t>merge - fix names - select</t>
  </si>
  <si>
    <t>Simpson (SDI)</t>
  </si>
  <si>
    <t>Crustaceans</t>
  </si>
  <si>
    <t>Nephrops norvegicus</t>
  </si>
  <si>
    <t>Pielou evenness (J)</t>
  </si>
  <si>
    <t>Palinurus elephas</t>
  </si>
  <si>
    <t>J=H/ln(S)</t>
  </si>
  <si>
    <t>Dalatias licha</t>
  </si>
  <si>
    <t>Penaeus kerathurus</t>
  </si>
  <si>
    <t>12_2022</t>
  </si>
  <si>
    <t>Squatina oculata</t>
  </si>
  <si>
    <t>Elasmobranches</t>
  </si>
  <si>
    <t>bathydemersal</t>
  </si>
  <si>
    <t>Dipturus batis</t>
  </si>
  <si>
    <t>demersal</t>
  </si>
  <si>
    <t>Scophthalmus maximus</t>
  </si>
  <si>
    <t>Polyprion americanus</t>
  </si>
  <si>
    <t>Squatina aculeata</t>
  </si>
  <si>
    <t>Leucoraja melitensis</t>
  </si>
  <si>
    <t>Mustelus asterias</t>
  </si>
  <si>
    <t>Mustelus punctulatus</t>
  </si>
  <si>
    <t>06_2024</t>
  </si>
  <si>
    <t>Epinephelus caninus</t>
  </si>
  <si>
    <t>Teleosteans</t>
  </si>
  <si>
    <t>Trisopterus capelanus</t>
  </si>
  <si>
    <t>pelagic-neritic</t>
  </si>
  <si>
    <t>Lithognathus mormyrus</t>
  </si>
  <si>
    <t>bathypelagic</t>
  </si>
  <si>
    <t>D6C1</t>
  </si>
  <si>
    <t>new infrastructure 2017-2022</t>
  </si>
  <si>
    <t>D6C2</t>
  </si>
  <si>
    <t>season</t>
  </si>
  <si>
    <t>disturb_km2</t>
  </si>
  <si>
    <t>soft substrate</t>
  </si>
  <si>
    <t>hard substrate</t>
  </si>
  <si>
    <t>MultiPolygonZ (((586513.5180735772009939 3871264.09294130001217127 0, 586527.73959129804279655 3871264.03810508223250508 0, 586531.99474462005309761 3871261.19013325124979019 0, 586537.66074641386512667 3871255.50511750346049666 0, 586543.33805329026654363 3871252.65166550688445568 0, 586547.58755517296958715 3871248.38791732490062714 0, 586551.83140471763908863 3871242.70843238476663828 0, 586556.07525432296097279 3871237.02895026467740536 0, 586558.89695059671066701 3871231.35495360800996423 0, 586560.2964934438932687 3871225.68640152411535382 0, 586561.69603666476905346 3871220.01789324684068561 0, 586563.08992768754251301 3871212.93361211521551013 0, 586563.06166649493388832 3871205.85481867054477334 0, 586564.4612107165157795 3871200.18632012978196144 0, 586565.86075519490987062 3871194.51782421534880996 0, 586567.2546480349265039 3871187.43355840304866433 0, 586568.64854138297960162 3871180.34929661080241203 0, 586571.46458721905946732 3871173.25955462828278542 0, 586572.86413304635789245 3871167.59107050439342856 0, 586575.68583102780394256 3871161.91708391346037388 0, 586578.5075293950503692 3871156.24311988987028599 0, 586581.33487936132587492 3871151.98488549934700131 0, 586586.99521496461238712 3871144.88418791862204671 0, 586592.67817432642914355 3871143.44650274608284235 0, 586592.64991716609802097 3871136.36776656098663807 0, 586592.6273121377453208 3871130.70475986832752824 0, 586592.60470779519528151 3871125.04175555985420942 0, 586592.57645344152115285 3871117.9630290730856359 0, 586592.54820008692331612 3871110.88428567303344607 0, 586593.94776650541462004 3871105.21580364322289824 0, 586593.92516516894102097 3871099.55282981134951115 0, 586595.33034944301471114 3871095.30009444570168853 0, 586596.72426727553829551 3871088.21589561924338341 0, 586596.70166759623680264 3871082.5529071856290102 0, 586599.52337130508385599 3871076.87894767662510276 0, 586600.92290754872374237 3871071.21049666218459606 0, 586603.74461242195684463 3871065.53653981583192945 0, 586607.98848653910681605 3871059.85711766267195344 0, 586613.66014683607500046 3871055.58792903972789645 0, 586620.75394558312837034 3871051.31327434908598661 0, 586623.59260255168192089 3871049.8865605229511857 0, 586630.69208870374131948 3871047.02762557147070765 0, 586634.93593671545386314 3871041.34820505231618881 0, 586636.33551004435867071 3871035.67973873717710376 0, 586637.72940164466854185 3871028.59553465060889721 0, 586640.55111458851024508 3871022.92160400655120611 0, 586640.52851895929779857 3871017.25862914929166436 0, 586639.07813798869028687 3871010.18542632320895791 0, 586634.79471432021819055 3871005.95465766964480281 0, 586629.08915683068335056 3871001.72938994038850069 0, 586626.2279077812563628 3870997.49315718887373805 0, 586620.52235627558548003 3870993.26789402356371284 0, 586613.3946740769315511 3870989.04812273802235723 0, 586609.11126411065924913 3870984.81737511232495308 0, 586603.41137012664694339 3870982.0078540607355535 0, 586599.12799823912791908 3870977.77710989536717534 0, 586593.42246337025426328 3870973.55186823103576899 0, 586583.45048885757569224 3870969.34309057099744678 0, 586580.60054821008816361 3870967.93832844542339444 0, 586574.88937741715926677 3870962.29734969884157181 0, 586570.61164728389121592 3870959.4823577799834311 0, 586564.90048239892348647 3870953.8413836844265461 0, 586560.62275618070270866 3870951.026384221855551 0, 586556.33938644535373896 3870946.79565416090190411 0, 586552.05601854668930173 3870942.56492561008781195 0, 586546.35050885763484985 3870938.33969076909124851 0, 586540.64500189258251339 3870934.11445774137973785 0, 586536.36728454823605716 3870931.29947439301759005 0, 586530.66178214235696942 3870927.07424433855339885 0, 586524.95628227072302252 3870922.84901595814153552 0, 586520.67292603175155818 3870918.61830120300874114 0, 586513.55657749797683209 3870917.23003258742392063 0, 586507.85108451708219945 3870913.00480836350470781 0, 586502.15123737731482834 3870910.19531942810863256 0, 586495.02925291785504669 3870907.39132508728653193 0, 586492.17933123430702835 3870905.98657894367352128 0, 586485.06299401505384594 3870904.59831950813531876 0, 586479.36315413902048022 3870901.78883380210027099 0, 586472.24117825087159872 3870898.98483786126598716 0, 586467.96347950387280434 3870896.16985979862511158 0, 586462.25800173613242805 3870891.94464925117790699 0, 586456.55252570554148406 3870887.71943474328145385 0, 586449.4249150506220758 3870883.49971586372703314 0, 586443.71944263915065676 3870879.27450363896787167 0, 586438.01961430034134537 3870876.46502404566854239 0, 586432.30850236036349088 3870870.82408725610002875 0, 586425.18089930084533989 3870866.60437282547354698 0, 586419.47543286916334182 3870862.3791669406928122 0, 586413.76996766671072692 3870858.15395928034558892 0, 586408.0701458080438897 3870855.34448321722447872 0, 586399.52041487977840006 3870851.13026869343593717 0, 586393.82059541647322476 3870848.32079244172200561 0, 586388.12077681929804385 3870845.51131721679121256 0, 586381.00446771935094148 3870844.12306564161553979 0, 586375.30465081799775362 3870841.31359106954187155 0, 586368.19398558780085295 3870841.34106834791600704 0, 586362.48852813756093383 3870837.11586598167195916 0, 586356.78871323191560805 3870834.30639198096469045 0, 586352.51667336071841419 3870832.90715065645053983 0, 586346.82814316800795496 3870832.92913287365809083 0, 586338.29534860537387431 3870832.96210621204227209 0, 586328.33478061249479651 3870831.58484744653105736 0, 586322.64060986833646894 3870830.19110175268724561 0, 586316.95208124979399145 3870830.21308406675234437 0, 586312.68568489467725158 3870830.2295708074234426 0, 586306.99151461001019925 3870828.83582553640007973 0, 586299.87521233735606074 3870827.44757556589320302 0, 586291.34241996030323207 3870827.48054908728227019 0, 586288.49251389561686665 3870826.07581302896142006 0, 586282.79834362573456019 3870824.68206750182434916 0, 586275.68204109906218946 3870823.29381755134090781 0, 586269.9878704963484779 3870821.90007263282313943 0, 586262.86592542263679206 3870819.09609471447765827 0, 586257.17175422539003193 3870817.70234969118610024 0, 586250.05545025831088424 3870816.31410014722496271 0, 586241.51701309694908559 3870814.93134474009275436 0, 586235.82284041331149638 3870813.53759944625198841 0, 586228.71217645355500281 3870813.56507694628089666 0, 586220.17937859555240721 3870813.59804986556991935 0, 586213.06871268362738192 3870813.62552723055705428 0, 586207.38017921790014952 3870813.64750907570123672 0, 586201.69164504995569587 3870813.66949088498950005 0, 586194.58097628236282617 3870813.69696808839216828 0, 586188.89808251475915313 3870815.13467753818258643 0, 586181.79305357509292662 3870816.57788378745317459 0, 586171.84375380584970117 3870818.03207976231351495 0, 586164.73872131039388478 3870819.47528498154133558 0, 586159.05582256126217544 3870820.91299615055322647 0, 586153.37292270187754184 3870822.35070617683231831 0, 586147.69002170022577047 3870823.78841634839773178 0, 586139.15720493881963193 3870823.82138937572017312 0, 586132.05216419184580445 3870825.26459598867222667 0, 586126.3692585127428174 3870826.70230728341266513 0, 586120.68070951814297587 3870826.72428946709260345 0, 586113.57566326344385743 3870828.16749599250033498 0, 586109.30924927175510675 3870828.18398270895704627 0, 586102.19855742948129773 3870828.21146056661382318 0, 586095.08786319859791547 3870828.23893842846155167 0, 586089.39930603199172765 3870828.26092071877792478 0, 586080.86646720953285694 3870828.29389415821060538 0, 586072.33926648099441081 3870829.74259792314842343 0, 586058.12913685711100698 3870832.62901504430919886 0, 586051.02406761469319463 3870834.07222401117905974 0, 586043.91899530088994652 3870835.51543345954269171 0, 586038.23606350587215275 3870836.95314759574830532 0, 586033.96963206853251904 3870836.9696350465528667 0, 586028.28105500875972211 3870836.99161833478137851 0, 586019.74820207757875323 3870837.02459325129166245 0, 586014.07090280042029917 3870839.8780398778617382 0, 586008.39360106072854251 3870842.73148748930543661 0, 586001.29413306922651827 3870845.59043174842372537 0, 585995.62246679607778788 3870849.85961328074336052 0, 585991.36732155084609985 3870852.70756749156862497 0, 585984.2622028497280553 3870854.15078185871243477 0, 585975.73494699795264751 3870855.59949329402297735 0, 585967.20768535835668445 3870857.04820679035037756 0, 585960.09694550314452499 3870857.07568983780220151 0, 585954.40833733393810689 3870857.09767641918733716 0, 585950.14186280849389732 3870857.11416647164151073 0, 585944.45324989571236074 3870857.13615318899974227 0, 585938.76463421236258 3870857.15813998971134424 0, 585930.23170539061538875 3870857.19112034095451236 0, 585924.55436367460060865 3870860.04457653872668743 0, 585916.0270643139956519 3870861.49329287000000477 0, 585907.51103851932566613 3870865.77348344353958964 0, 585903.25021934742107987 3870867.20571055030450225 0, 585898.99500498664565384 3870870.05367403896525502 0, 585891.88986136741004884 3870871.49689725879579782 0, 585886.212497090222314 3870874.35036277305334806 0, 585879.10731079033575952 3870875.79358805995434523 0, 585873.42429914511740208 3870877.23131629126146436 0, 585867.73564469465054572 3870877.25330784544348717 0, 585860.62483851355500519 3870877.28079741355031729 0, 585853.51399370143190026 3870877.308287322986871 0, 585847.83096646424382925 3870878.74601767351850867 0, 585839.3092382027534768 3870881.61048397282138467 0, 585833.6318404555786401 3870884.46395546244457364 0, 585827.96007714257575572 3870888.73317046090960503 0, 585826.56047669448889792 3870894.40163292735815048 0, 585828.00518251350149512 3870900.05909284856170416 0, 585828.02773320709820837 3870905.7220522970892489 0, 585830.88898581627290696 3870909.95827518869191408 0, 585836.5833012523362413 3870911.35201313253492117 0, 585842.27197582588996738 3870911.3300139382481575 0, 585847.96064682432916015 3870911.30801496701315045 0, 585853.64931429293937981 3870911.28601622162386775 0, 585859.33797826839145273 3870911.26401769928634167 0, 585865.03227629978209734 3870912.65776023594662547 0, 585870.72657096409238875 3870914.05150249972939491 0, 585876.4208622882142663 3870915.44523937907069921 0, 585880.69864195957779884 3870918.26021586405113339 0, 585884.98202356847468764 3870922.49093221919611096 0, 585886.42675001476891339 3870928.14838822977617383 0, 585887.87144193239510059 3870933.80583952972665429 0, 585889.3161658946191892 3870939.46329103223979473 0, 585889.34998242254368961 3870947.95772565249353647 0, 585889.3725253144511953 3870953.62067981157451868 0, 585887.97852375509683043 3870960.7048729513771832 0, 585885.15673940605483949 3870966.37884355848655105 0, 585880.91844067210331559 3870973.47404562495648861 0, 585876.6744702699361369 3870979.15351383201777935 0, 585872.4305294961668551 3870984.83298489777371287 0, 585868.18091843521688133 3870989.09672027640044689 0, 585862.51478776708245277 3870994.78170064929872751 0, 585858.27646797930356115 3871001.87693116301670671 0, 585854.02684596751350909 3871006.14067481504753232 0, 585848.36070045444648713 3871011.82565619749948382 0, 585845.53325711388606578 3871016.08391044707968831 0, 585841.28365833940915763 3871020.34765123995020986 0, 585837.03965381032321602 3871026.02715767361223698 0, 585832.79567837051581591 3871031.70664707198739052 0, 585828.54603570245672017 3871035.97041690396144986 0, 585824.30205233721062541 3871041.64991304138675332 0, 585818.6358738454291597 3871047.33494073105975986 0, 585815.8027822250733152 3871050.17744609760120511 0, 585811.54749682289548218 3871053.02548091718927026 0, 585805.8587918191915378 3871053.04751215549185872 0, 585800.17008295352570713 3871053.0695439875125885 0, 585794.48137017711997032 3871053.0915764207020402 0, 585788.78702539764344692 3871051.69784181006252766 0, 585783.09267689916305244 3871050.30412774439901114 0, 585777.39269661402795464 3871047.49466624809429049 0, 585774.52582050126511604 3871041.84267293056473136 0, 585774.50330665288493037 3871036.17968509159982204 0, 585774.48079126153606921 3871030.51667839474976063 0, 585773.03610946808476001 3871024.85920077143236995 0, 585767.34738023299723864 3871024.8812293759547174 0, 585761.66427586728241295 3871026.31900526816025376 0, 585758.8367938935989514 3871030.57726158481091261 0, 585754.58710777095984668 3871034.84104859456419945 0, 585750.33745098626241088 3871039.10481775365769863 0, 585753.1987066266592592 3871043.34106649737805128 0, 585758.90433110320009291 3871047.56627718964591622 0, 585766.02649110893253237 3871050.37023022770881653 0, 585770.31556752836331725 3871056.01671762438490987 0, 585778.87117056478746235 3871061.64667778462171555 0, 585783.14332499343436211 3871063.04589903028681874 0, 585791.69328788726124913 3871067.26008946495130658 0, 585797.3932585003785789 3871070.06954952841624618 0, 585803.0875984252197668 3871071.46328196348622441 0, 585808.79318890394642949 3871075.68848973046988249 0, 585813.07661622355226427 3871079.91920645534992218 0, 585818.78220038663130254 3871084.14443461084738374 0, 585821.6490578466327861 3871089.79640934430062771 0, 585817.39939381880685687 3871094.06020517833530903 0, 585811.71631400880869478 3871095.49799415515735745 0, 585806.03885559749323875 3871098.35153465997427702 0, 585798.93922978406772017 3871101.21060879435390234 0, 585797.54515846772119403 3871108.29487569537013769 0, 585801.83421226823702455 3871113.94136914284899831 0, 585806.12323025544174016 3871119.58784301951527596 0, 585811.82319208909757435 3871122.39732185238972306 0, 585816.09536562021821737 3871123.79653956741094589 0, 585820.3618794484063983 3871123.78000559145584702 0, 585827.46152576431632042 3871120.92094707116484642 0, 585834.55550626828335226 3871116.64612097293138504 0, 585840.23857446841429919 3871115.20832962542772293 0, 585847.32694867812097073 3871109.51776149868965149 0, 585852.99875391530804336 3871105.24847757956013083 0, 585857.24836747860535979 3871100.98470622813329101 0, 585864.34234852762892842 3871096.70990010350942612 0, 585870.01976597728207707 3871093.85637335060164332 0, 585874.28625156625639647 3871093.83984915213659406 0, 585881.38021619454957545 3871089.56505173444747925 0, 585887.05762105481699109 3871086.71153127821162343 0, 585892.72939267673064023 3871082.44226854713633657 0, 585892.70687569410074502 3871076.77927133347839117 0, 585896.9677204821491614 3871075.34700782457366586 0, 585902.65637216169852763 3871075.32498213555663824 0, 585908.35628036817070097 3871078.13444360252469778 0, 585912.64530067367013544 3871083.78091907175257802 0, 585916.92865634872578084 3871088.01163117587566376 0, 585919.78986655222252011 3871092.247870699968189 0, 585925.48976709484122694 3871095.05733291525393724 0, 585931.16714668727945536 3871092.20381962228566408 0, 585938.26669740187935531 3871089.34478200552985072 0, 585941.11101367243099958 3871089.33377032959833741 0, 585949.64958878385368735 3871090.71649959729984403 0, 585955.35510662128217518 3871094.94170604133978486 0, 585959.63844966480974108 3871099.17241873079910874 0, 585963.92182481603231281 3871103.40315243182703853 0, 585969.62170701008290052 3871106.2126171556301415 0, 585976.73809451493434608 3871107.60083345277234912 0, 585982.43234139669220895 3871108.99455568287521601 0, 585988.12658619228750467 3871110.38829888682812452 0, 585995.24862890876829624 3871113.19226041436195374 0, 586000.94849998608697206 3871116.00172763830050826 0, 586005.23746291361749172 3871121.64820830756798387 0, 586010.94296204252168536 3871125.87342094630002975 0, 586016.64845969912130386 3871130.09865510929375887 0, 586022.34832477138843387 3871132.90812524734064937 0, 586029.45907582179643214 3871132.88060260424390435 0, 586036.57545509864576161 3871134.26882543228566647 0, 586042.2640511883655563 3871134.24680906441062689 0, 586049.37479348259512335 3871134.21928973402827978 0, 586055.06338511616922915 3871134.19727517664432526 0, 586060.75197484425734729 3871134.17526142345741391 0, 586066.44056270772125572 3871134.15324847539886832 0, 586072.12914875103160739 3871134.13123633340001106 0, 586079.239878821070306 3871134.10372227989137173 0, 586084.92846093862317502 3871134.0817119455896318 0, 586089.19489642488770187 3871134.06520472373813391 0, 586094.88910918461624533 3871135.45893872017040849 0, 586100.57768701086752117 3871135.43693047435954213 0, 586107.69404107623267919 3871136.82516411179676652 0, 586113.39388397138100117 3871139.63466391246765852 0, 586117.67721678945235908 3871143.86538906348869205 0, 586120.54967429605312645 3871150.93312561232596636 0, 586123.4164975720923394 3871156.58510046685114503 0, 586129.11633972416166216 3871159.3946048985235393 0, 586133.39403803099412471 3871162.20959119778126478 0, 586139.08261027303524315 3871162.18758659157902002 0, 586146.19895857491064817 3871163.57582719903439283 0, 586151.88752829120494425 3871163.55382447643205523 0, 586159.00950924074277282 3871166.35781268542632461 0, 586163.28720578923821449 3871169.17282333457842469 0, 586170.41482134885154665 3871173.39256035117432475 0, 586174.68688213161658496 3871174.79180672531947494 0, 586181.82013327162712812 3871180.42729393625631928 0, 586184.68132418591994792 3871184.66355627262964845 0, 586174.7488727051531896 3871190.36504538496956229 0, 586170.4880807283334434 3871191.79731441847980022 0, 586163.38863678195048124 3871194.65631341747939587 0, 586157.70569886185694486 3871196.09408553270623088 0, 586153.44490280630998313 3871197.52631694125011563 0, 586146.34545186336617917 3871200.38532188767567277 0, 586142.09028691111598164 3871203.23336719442158937 0, 586136.41297541046515107 3871206.08687495440244675 0, 586129.31351615721359849 3871208.94588704640045762 0, 586123.62493386946152896 3871208.96789653785526752 0, 586117.94761520135216415 3871211.8214100650511682 0, 586110.8537793590221554 3871216.09620172483846545 0, 586105.18208629032596946 3871220.3654529876075685 0, 586100.93816937576048076 3871226.0450191730633378 0, 586096.6886181776644662 3871230.30877358745783567 0, 586095.28899333963636309 3871235.97733901534229517 0, 586093.88936708716209978 3871241.64586699102073908 0, 586093.91751958476379514 3871248.7246715696528554 0, 586096.78434025309979916 3871254.37669310998171568 0, 586101.06768032547552139 3871258.60747493105009198 0, 586105.34538978897035122 3871261.42247918527573347 0, 586111.04524831147864461 3871264.23198039643466473 0, 586116.73384421737864614 3871264.20996436383575201 0, 586122.42243869847152382 3871264.18794947490096092 0, 586129.53317986009642482 3871264.16043247375637293 0, 586138.06606653239578009 3871264.12741443235427141 0, 586143.75465606595389545 3871264.1054038368165493 0, 586149.44324438681360334 3871264.08339438075199723 0, 586156.55397814710158855 3871264.05588416894897819 0, 586162.24256390554364771 3871264.0338772889226675 0, 586166.52590334450360388 3871268.26466946350410581 0, 586172.23138958378694952 3871272.48996267421171069 0, 586177.93687620130367577 3871276.71521761361509562 0, 586182.22021729615516961 3871280.9460170092061162 0, 586183.67053435603156686 3871288.01934349909424782 0, 586185.11521739442832768 3871293.67689214972779155 0, 586189.40419494418893009 3871299.32348401984199882 0, 586195.10968599002808332 3871303.54875364853069186 0, 586199.39303095522336662 3871307.77956735529005527 0, 586206.51503605267498642 3871310.58359792083501816 0, 586212.20925932552199811 3871311.97738539427518845 0, 586217.8978468794375658 3871311.95538814133033156 0, 586225.00858044216874987 3871311.92789336200803518 0, 586230.69716664147563279 3871311.90589896403253078 0, 586234.96360594057478011 3871311.88940399652346969 0, 586242.07433749595656991 3871311.86191396694630384 0, 586247.76292224053759128 3871311.83992336969822645 0, 586254.87365262070670724 3871311.81243690475821495 0, 586261.98438246839214116 3871311.78495241701602936 0, 586267.67296602390706539 3871311.76296625379472971 0, 586273.36154934111982584 3871311.74098135344684124 0, 586279.04449336300604045 3871310.30321206571534276 0, 586286.13830329000484198 3871306.0284197274595499 0, 586294.65425595571286976 3871301.74817747995257378 0, 586300.33719621005002409 3871300.31041449727490544 0, 586307.4366403027670458 3871297.45141610829159617 0, 586315.95258656411897391 3871293.17114376230165362 0, 586323.0576689577428624 3871291.72793414257466793 0, 586331.5792535716900602 3871288.863451287150383 0, 586341.52862397988792509 3871287.4092203238978982 0, 586350.0502067421330139 3871284.54474430484697223 0, 586358.57743192894849926 3871283.09601201070472598 0, 586367.09901355102192611 3871280.23154220590367913 0, 586374.20409402146469802 3871278.78834725078195333 0, 586381.30352990399114788 3871275.92933252826333046 0, 586386.98646540846675634 3871274.491631671320647 0, 586391.24725570983719081 3871273.05938104167580605 0, 586398.34669119364116341 3871270.20041267294436693 0, 586404.02962692058645189 3871268.76271566888317466 0, 586411.12906219169963151 3871265.90371023397892714 0, 586418.23414404026698321 3871264.46052725333720446 0, 586423.91708060260862112 3871263.02279351791366935 0, 586429.60001776262652129 3871261.58510191738605499 0, 586436.70510151353664696 3871260.1418825751170516 0, 586440.97154075151775032 3871260.12541921949014068 0, 586448.08227423473726958 3871260.09798170626163483 0, 586452.34871520427986979 3871260.08152004238218069 0, 586458.03730422782246023 3871260.05957214161753654 0, 586463.7258945144712925 3871260.03762537008151412 0, 586472.25878240505699068 3871260.00470732385292649 0, 586477.94737603608518839 3871259.98276336491107941 0, 586483.6359710848191753 3871259.96082053426653147 0, 586490.7467169543961063 3871259.9333935808390379 0, 586495.01316560769919306 3871259.91693824948742986 0, 586502.12391531304456294 3871259.8895141095854342 0, 586507.82381854089908302 3871262.69909666804596782 0, 586513.5180735772009939 3871264.09294130001217127 0)))</t>
  </si>
  <si>
    <t>11/12</t>
  </si>
  <si>
    <t>disturbance 2011-2016 km2</t>
  </si>
  <si>
    <t>MultiPolygonZ (((449922.89680000022053719 3843194.36580000072717667 0, 449921.21439999993890524 3843197.53729999996721745 0, 449860.34750000014901161 3843267.80939999967813492 0, 449857.44849999994039536 3843269.92720000073313713 0, 449856.61440000031143427 3843271.08840000070631504 0, 449855.9940999997779727 3843272.37649999931454659 0, 449855.6063000001013279 3843273.75259999930858612 0, 449855.46270000003278255 3843275.17510000057518482 0, 449855.56769999954849482 3843276.60099999979138374 0, 449855.91810000035911798 3843277.98709999956190586 0, 449856.50329999998211861 3843279.29150000028312206 0, 449857.30570000037550926 3843280.47489999979734421 0, 449858.3009000001475215 3843281.50139999948441982 0, 449859.45889999996870756 3843282.33990000002086163 0, 449860.74459999985992908 3843282.96519999951124191 0, 449862.11919999960809946 3843283.35830000042915344 0, 449863.5411999998614192 3843283.5073000006377697 0, 449864.96740000043064356 3843283.40780000016093254 0, 449866.3548999996855855 3843283.06269999966025352 0, 449867.66160000022500753 3843282.48249999992549419 0, 449868.848000000230968 3843281.68459999933838844 0, 449869.87829999998211861 3843280.69339999929070473 0, 449871.56080000009387732 3843277.52190000005066395 0, 449932.42760000005364418 3843207.24990000016987324 0, 449935.3267000000923872 3843205.13209999911487103 0, 449936.16700000036507845 3843203.97110000066459179 0, 449936.79299999959766865 3843202.6818000003695488 0, 449937.18560000043362379 3843201.30350000038743019 0, 449937.33279999997466803 3843199.87780000083148479 0, 449937.23029999993741512 3843198.44830000028014183 0, 449936.88109999988228083 3843197.05829999968409538 0, 449936.29580000042915344 3843195.75 0, 449935.49230000004172325 3843194.56330000050365925 0, 449934.49480000045150518 3843193.5340999998152256 0, 449933.3338000001385808 3843192.69380000047385693 0, 449932.04459999967366457 3843192.06780000030994415 0, 449930.6661999998614192 3843191.67520000040531158 0, 449929.24060000013560057 3843191.52789999917149544 0, 449927.81099999975413084 3843191.63040000014007092 0, 449926.42100000008940697 3843191.97959999926388264 0, 449925.11280000023543835 3843192.5648999996483326 0, 449923.92599999997764826 3843193.36840000003576279 0, 449922.89680000022053719 3843194.36580000072717667 0)))</t>
  </si>
  <si>
    <t>12/13</t>
  </si>
  <si>
    <t>disturbance 2017-2022 km2</t>
  </si>
  <si>
    <t>MultiPolygonZ (((513827.22620000038295984 3841076.42239999957382679 0, 513829.13049999997019768 3841077.62849999964237213 0, 513832.62179999984800816 3841078.13619999960064888 0, 513834.65309999976307154 3841077.94580000080168247 0, 513837.38269999995827675 3841077.2476000003516674 0, 513840.87399999983608723 3841076.42239999957382679 0, 513845.7618000004440546 3841076.10490000061690807 0, 513852.04600000008940697 3841076.23189999908208847 0, 513859.72680000029504299 3841075.59720000065863132 0, 513867.85199999995529652 3841075.34320000000298023 0, 513881.81709999963641167 3841075.47020000033080578 0, 513887.72049999982118607 3841075.53360000066459179 0, 513894.70320000033825636 3841075.21629999950528145 0, 513905.62129999976605177 3841075.27969999983906746 0, 513912.6673999996855855 3841075.59720000065863132 0, 513919.26910000015050173 3841075.53360000066459179 0, 513921.68130000028759241 3841075.72409999929368496 0, 513926.56909999996423721 3841076.04150000028312206 0, 513929.29860000032931566 3841076.54930000007152557 0, 513933.4881999995559454 3841076.93009999953210354 0, 513936.91600000020116568 3841075.72409999929368496 0, 513938.94720000028610229 3841074.26410000026226044 0, 513940.15330000035464764 3841071.9789000004529953 0, 513940.47070000041276217 3841069.69370000064373016 0, 513940.47070000041276217 3841066.13890000060200691 0, 513939.45509999990463257 3841063.40939999930560589 0, 513937.61419999971985817 3841061.82239999994635582 0, 513934.44029999990016222 3841060.61629999987781048 0, 513929.67949999962002039 3841060.36250000074505806 0, 513926.44209999963641167 3841060.48949999921023846 0, 513922.06219999957829714 3841061.25109999999403954 0, 513914.82560000009834766 3841061.50510000064969063 0, 513907.01790000032633543 3841061.50510000064969063 0, 513897.43269999977201223 3841061.37810000032186508 0, 513882.95980000030249357 3841061.37810000032186508 0, 513877.75459999963641167 3841061.56849999912083149 0, 513864.9955000001937151 3841062.01290000043809414 0, 513859.79030000045895576 3841062.26669999957084656 0, 513851.53820000030100346 3841062.58420000039041042 0, 513845.57129999995231628 3841062.71110000088810921 0, 513841.88960000034421682 3841062.45720000006258488 0, 513838.90610000025480986 3841061.94940000027418137 0, 513836.55750000011175871 3841061.12419999949634075 0, 513831.03479999955743551 3841060.55289999954402447 0, 513826.97229999955743551 3841062.01290000043809414 0, 513824.75059999991208315 3841063.98069999925792217 0, 513823.86180000007152557 3841065.69459999911487103 0, 513822.90969999972730875 3841067.9796999990940094 0, 513822.90969999972730875 3841069.69370000064373016 0, 513823.41750000044703484 3841071.72499999962747097 0, 513824.94099999964237213 3841074.13709999993443489 0, 513827.22620000038295984 3841076.42239999957382679 0)))</t>
  </si>
  <si>
    <t>13/14</t>
  </si>
  <si>
    <t>shelf 50-200m km2</t>
  </si>
  <si>
    <t>MultiPolygonZ (((553995.32720000017434359 3852856.51899999938905239 0, 553907.28619999997317791 3852889.31289999932050705 0, 553854.008500000461936 3852910.6830000001937151 0, 553853.08220000006258488 3852911.35989999957382679 0, 553852.28179999999701977 3852912.18190000019967556 0, 553851.62959999963641167 3852913.12570000067353249 0, 553851.14379999972879887 3852914.16510000079870224 0, 553850.83820000011473894 3852915.27099999971687794 0, 553850.72109999973326921 3852916.41229999996721745 0, 553850.79600000008940697 3852917.55709999985992908 0, 553851.06070000026375055 3852918.67349999956786633 0, 553851.50779999978840351 3852919.7301000002771616 0, 553852.12480000033974648 3852920.69730000011622906 0, 553852.89439999964088202 3852921.54820000007748604 0, 553853.79509999975562096 3852922.25889999978244305 0, 553854.80169999971985817 3852922.80939999967813492 0, 553855.88599999994039536 3852923.18449999950826168 0, 553857.01759999990463257 3852923.37350000068545341 0, 553858.16490000020712614 3852923.37120000086724758 0, 553859.29580000042915344 3852923.17769999988377094 0, 553860.37849999964237213 3852922.79839999973773956 0, 553869.58279999997466803 3852917.87879999913275242 0, 553988.6039000004529953 3852873.7618000004440546 0, 553998.76040000002831221 3852870.27050000056624413 0, 553999.83810000028461218 3852869.72949999943375587 0, 554000.80960000026971102 3852869.01520000025629997 0, 554001.64730000030249357 3852868.14790000021457672 0, 554002.32749999966472387 3852867.1522000003606081 0, 554002.83069999981671572 3852866.05629999935626984 0, 554003.14259999990463257 3852864.89149999991059303 0, 554003.2544999998062849 3852863.69089999981224537 0, 554003.16309999953955412 3852862.48850000090897083 0, 554002.87100000027567148 3852861.31849999912083149 0, 554002.38650000002235174 3852860.2142999991774559 0, 554001.72350000031292439 3852859.20710000023245811 0, 554000.90060000028461218 3852858.32560000009834766 0, 553999.94139999989420176 3852857.59490000084042549 0, 553998.87310000043362379 3852857.0357000008225441 0, 553997.72599999979138374 3852856.66379999928176403 0, 553996.53270000033080578 3852856.49000000022351742 0, 553995.32720000017434359 3852856.51899999938905239 0)))</t>
  </si>
  <si>
    <t>14/15</t>
  </si>
  <si>
    <t>disturbance 2011-2016 %</t>
  </si>
  <si>
    <t>MultiPolygonZ (((514125.41139999963343143 3841059.3056000005453825 0, 514124.45909999962896109 3841060.63859999924898148 0, 514124.01480000000447035 3841061.33689999952912331 0, 514123.44350000005215406 3841062.79690000042319298 0, 514123.82440000027418137 3841064.76459999941289425 0, 514124.39570000022649765 3841066.09769999980926514 0, 514126.17310000024735928 3841066.92290000058710575 0, 514128.64869999978691339 3841067.55770000070333481 0, 514133.15570000000298023 3841066.66899999976158142 0, 514139.18599999975413084 3841065.33589999936521053 0, 514145.34339999966323376 3841064.00300000049173832 0, 514154.10340000037103891 3841063.24120000004768372 0, 514168.32230000011622906 3841062.22550000064074993 0, 514183.43010000046342611 3841061.08290000073611736 0, 514189.71439999993890524 3841060.70199999958276749 0, 514201.71169999986886978 3841059.17860000021755695 0, 514207.93250000011175871 3841058.79770000092685223 0, 514218.85080000013113022 3841057.52820000052452087 0, 514231.80020000040531158 3841056.0681999996304512 0, 514235.48199999984353781 3841055.94119999930262566 0, 514237.06890000030398369 3841055.36989999935030937 0, 514238.46540000010281801 3841054.16379999928176403 0, 514238.84630000032484531 3841051.75170000083744526 0, 514238.401999999769032 3841049.65689999982714653 0, 514237.25930000003427267 3841047.94299999997019768 0, 514234.97410000022500753 3841047.18129999935626984 0, 514231.60989999957382679 3841047.30829999968409538 0, 514226.02369999978691339 3841047.94299999997019768 0, 514217.83509999979287386 3841048.57780000008642673 0, 514212.94730000011622906 3841048.83170000091195107 0, 514201.83880000002682209 3841050.10119999945163727 0, 514197.90299999993294477 3841050.60909999907016754 0, 514192.3169999998062849 3841051.05340000055730343 0, 514186.03270000033080578 3841051.49770000018179417 0, 514180.25629999954253435 3841052.44989999942481518 0, 514173.84489999990910292 3841052.95769999921321869 0, 514169.21109999995678663 3841052.44989999942481518 0, 514162.92679999954998493 3841053.46560000069439411 0, 514154.61120000015944242 3841053.84649999998509884 0, 514141.09040000010281801 3841055.24300000071525574 0, 514131.50519999954849482 3841056.82990000024437904 0, 514125.41139999963343143 3841059.3056000005453825 0)))</t>
  </si>
  <si>
    <t>15/16</t>
  </si>
  <si>
    <t>disturbance 2017-2022 %</t>
  </si>
  <si>
    <t>MultiPolygonZ (((553590.54470000043511391 3852979.01860000006854534 0, 553587.68819999974220991 3852979.23020000010728836 0, 553443.6993000004440546 3853014.03720000013709068 0, 553442.60149999987334013 3853014.14990000054240227 0, 553441.53980000037699938 3853014.45130000077188015 0, 553440.54650000017136335 3853014.93219999969005585 0, 553439.65160000044852495 3853015.57809999957680702 0, 553438.88229999970644712 3853016.36950000002980232 0, 553438.26200000010430813 3853017.28219999931752682 0, 553437.80929999984800816 3853018.28869999945163727 0, 553437.53799999970942736 3853019.35850000008940697 0, 553437.45639999955892563 3853020.45910000056028366 0, 553437.56689999997615814 3853021.55719999969005585 0, 553437.86610000021755695 3853022.61940000019967556 0, 553438.34509999956935644 3853023.61370000056922436 0, 553438.98919999971985817 3853024.50989999994635582 0, 553439.77900000009685755 3853025.28070000000298023 0, 553440.69049999956041574 3853025.90289999917149544 0, 553441.69610000029206276 3853026.35769999958574772 0, 553442.76530000008642673 3853026.6311000008136034 0, 553443.86569999996572733 3853026.71490000002086163 0, 553444.96399999968707561 3853026.60659999959170818 0, 553446.02689999993890524 3853026.30949999950826168 0, 553457.2852999996393919 3853023.91159999929368496 0, 553581.02309999987483025 3852992.6664000004529953 0, 553591.39109999965876341 3852990.55040000006556511 0, 553592.39429999981075525 3852990.60669999942183495 0, 553593.39259999990463257 3852990.49249999970197678 0, 553594.35709999967366457 3852990.2109999991953373 0, 553595.26009999960660934 3852989.77040000073611736 0, 553596.0755000002682209 3852989.18339999951422215 0, 553596.77990000043064356 3852988.46690000034868717 0, 553597.35280000045895576 3852987.64149999991059303 0, 553597.77780000027269125 3852986.73110000044107437 0, 553598.04270000010728836 3852985.7618000004440546 0, 553598.13980000000447035 3852984.7618000004440546 0, 553598.06620000023394823 3852983.75970000028610229 0, 553597.82419999968260527 3852982.78460000082850456 0, 553597.42059999983757734 3852981.86439999938011169 0, 553596.86720000021159649 3852981.02580000087618828 0, 553596.17989999987185001 3852980.29289999976754189 0, 553595.37839999981224537 3852979.68689999915659428 0, 553594.48599999956786633 3852979.22519999928772449 0, 553593.5284000001847744 3852978.92119999974966049 0, 553592.53309999965131283 3852978.78360000066459179 0, 553591.52890000026673079 3852978.81640000082552433 0, 553590.54470000043511391 3852979.01860000006854534 0)))</t>
  </si>
  <si>
    <t>16_17</t>
  </si>
  <si>
    <t>MultiPolygonZ (((528220.20320000033825636 3842114.05150000005960464 0, 528294.87710000015795231 3842089.70869999937713146 0, 528293.81919999979436398 3842084.94789999909698963 0, 528292.09989999979734421 3842080.18700000084936619 0, 528290.49710000026971102 3842075.66420000046491623 0, 528289.84119999967515469 3842071.7284999992698431 0, 528289.01599999982863665 3842066.96770000085234642 0, 528288.46580000035464764 3842063.39169999957084656 0, 528287.8098999997600913 3842059.07530000060796738 0, 528287.32309999968856573 3842056.30350000038743019 0, 528286.94240000005811453 3842053.87020000070333481 0, 528284.03299999982118607 3842047.91909999959170818 0, 528280.46229999978095293 3842045.67100000008940697 0, 528275.17250000033527613 3842042.49709999933838844 0, 528266.97329999972134829 3842039.45549999922513962 0, 528263.66720000002533197 3842033.63660000078380108 0, 528261.55810000002384186 3842026.69370000064373016 0, 528260.62710000015795231 3842022.86380000039935112 0, 528258.91320000030100346 3842015.96580000035464764 0, 528256.56460000015795231 3842005.83049999922513962 0, 528255.73929999954998493 3842002.46619999967515469 0, 528254.32170000020414591 3841996.24530000053346157 0, 528252.29920000024139881 3841988.11429999954998493 0, 528251.67669999971985817 3841985.55990000069141388 0, 528250.72449999954551458 3841980.75669999979436398 0, 528249.87820000015199184 3841976.2921999990940094 0, 528248.84140000026673079 3841970.66379999928176403 0, 528248.07959999982267618 3841966.45309999957680702 0, 528247.20370000042021275 3841961.82169999927282333 0, 528245.6676000002771616 3841953.41889999993145466 0, 528244.52489999961107969 3841947.21929999999701977 0, 528242.83220000006258488 3841938.64980000071227551 0, 528244.49160000029951334 3841935.51039999909698963 0, 528247.40089999977499247 3841930.74960000067949295 0, 528249.26460000034421682 3841920.64330000057816505 0, 528250.31039999984204769 3841911.57399999909102917 0, 528249.38470000028610229 3841904.03600000031292439 0, 528247.40089999977499247 3841895.96900000050663948 0, 528243.16920000035315752 3841893.19189999997615814 0, 528237.74710000026971102 3841889.48890000022947788 0, 528233.91189999971538782 3841885.52160000056028366 0, 528226.11639999970793724 3841856.10740000009536743 0, 528176.9632999999448657 3841869.56469999998807907 0, 528184.90110000036656857 3841898.36989999935030937 0, 528182.73290000017732382 3841904.03600000031292439 0, 528180.88140000030398369 3841917.26060000061988831 0, 528179.82349999994039536 3841929.03030000068247318 0, 528179.77759999968111515 3841933.25420000031590462 0, 528180.64499999955296516 3841934.10060000047087669 0, 528181.97800000011920929 3841935.30670000053942204 0, 528183.26879999972879887 3841936.21649999916553497 0, 528186.30360000021755695 3841940.27119999937713146 0, 528192.38690000027418137 3841943.44519999995827675 0, 528199.30960000026971102 3841942.68070000037550926 0, 528200.3252999996766448 3841943.8868000004440546 0, 528201.21389999985694885 3841945.34669999964535236 0, 528201.84869999997317791 3841946.80670000053942204 0, 528204.55339999962598085 3841947.28030000068247318 0, 528205.86519999988377094 3841948.90960000082850456 0, 528207.19830000028014183 3841953.0989999994635582 0, 528210.15000000037252903 3841961.44639999978244305 0, 528212.62040000036358833 3841972.01019999943673611 0, 528222.80329999979585409 3842006.79079999960958958 0, 528224.89209999982267618 3842013.602700000628829 0, 528227.81209999974817038 3842022.93400000035762787 0, 528231.0811999998986721 3842033.75699999928474426 0, 528231.77850000001490116 3842041.86480000056326389 0, 528232.12770000007003546 3842044.81660000048577785 0, 528232.60379999969154596 3842048.46649999916553497 0, 528232.85759999975562096 3842050.91039999946951866 0, 528232.82589999958872795 3842051.98960000090301037 0, 528232.54030000045895576 3842053.44950000010430813 0, 528232.15940000023692846 3842054.4017999991774559 0, 528231.04849999956786633 3842055.9886000007390976 0, 528230.09640000015497208 3842056.65520000085234642 0, 528228.03340000007301569 3842057.82950000092387199 0, 528226.57340000011026859 3842058.40080000087618828 0, 528223.71690000034868717 3842059.22599999979138374 0, 528219.20990000013262033 3842060.43209999985992908 0, 528216.52269999962300062 3842061.24670000001788139 0, 528212.9256999995559454 3842062.1988999992609024 0, 528210.43929999973624945 3842062.93940000049769878 0, 528209.11699999962002039 3842063.41559999994933605 0, 528206.51530000008642673 3842064.29230000078678131 0, 528204.87540000025182962 3842065.69400000013411045 0, 528204.39929999969899654 3842067.17520000040531158 0, 528204.39929999969899654 3842068.18029999919235706 0, 528204.76960000023245811 3842069.50269999913871288 0, 528205.66889999993145466 3842072.14760000072419643 0, 528209.10730000026524067 3842081.66929999925196171 0, 528214.29129999969154596 3842095.95189999975264072 0, 528220.20320000033825636 3842114.05150000005960464 0)))</t>
  </si>
  <si>
    <t>17/18</t>
  </si>
  <si>
    <t>MultiPolygonZ (((446436.80370000004768372 3877975.12160000018775463 0, 446438.23330000042915344 3877975.50200000032782555 0, 446439.70729999989271164 3877975.62859999947249889 0, 446441.18080000020563602 3877975.49770000018179417 0, 446442.60929999966174364 3877975.1131999995559454 0, 446443.94950000010430813 3877974.48670000024139881 0, 446445.16069999989122152 3877973.63729999959468842 0, 446446.2061999998986721 3877972.59070000052452087 0, 446447.05439999978989363 3877971.37859999947249889 0, 446447.67939999978989363 3877970.03779999911785126 0, 446448.0625 3877968.60889999940991402 0, 446448.19189999997615814 3877967.13519999943673611 0, 446448.0636999998241663 3877965.66139999963343143 0, 446447.68190000019967556 3877964.23220000043511391 0, 446447.0580000001937151 3877962.89079999923706055 0, 446446.21079999953508377 3877961.67799999937415123 0, 446445.1661999998614192 3877960.63049999997019768 0, 446443.95569999981671572 3877959.78009999915957451 0, 446442.61610000021755695 3877959.15249999985098839 0, 446432.70949999988079071 3877957.14250000007450581 0, 446357.56049999967217445 3877929.79059999994933605 0, 446348.67980000004172325 3877924.96240000054240227 0, 446347.24909999966621399 3877924.5790999997407198 0, 446345.77359999995678663 3877924.44999999925494194 0, 446344.29810000024735928 3877924.5790999997407198 0, 446342.86739999987185001 3877924.96240000054240227 0, 446341.52510000020265579 3877925.58840000070631504 0, 446340.31180000025779009 3877926.43789999932050705 0, 446339.26449999958276749 3877927.48530000075697899 0, 446338.41490000020712614 3877928.69849999994039536 0, 446337.78890000004321337 3877930.04089999943971634 0, 446337.40560000017285347 3877931.4715999998152256 0, 446337.27649999968707561 3877932.94710000045597553 0, 446337.40560000017285347 3877934.42259999923408031 0, 446337.78890000004321337 3877935.85319999977946281 0, 446338.41490000020712614 3877937.1955999992787838 0, 446339.26439999975264072 3877938.40890000015497208 0, 446340.31180000025779009 3877939.4561999998986721 0, 446341.52500000037252903 3877940.30570000037550926 0, 446342.86739999987185001 3877940.93170000053942204 0, 446436.80370000004768372 3877975.12160000018775463 0)))</t>
  </si>
  <si>
    <t>18/19</t>
  </si>
  <si>
    <t>MultiPolygonZ (((559818.3678999999538064 3868160.02730000019073486 0, 559821.23770000040531158 3868163.63770000077784061 0, 559827.25490000005811453 3868170.30279999971389771 0, 559836.88229999970644712 3868184.09600000083446503 0, 559850.67549999989569187 3868200.48120000027120113 0, 559860.11780000012367964 3868212.23780000023543835 0, 559870.11560000013560057 3868227.88260000012814999 0, 559873.35570000018924475 3868232.41850000061094761 0, 559875.94770000036805868 3868236.02889999933540821 0, 559878.91000000014901161 3868238.80599999986588955 0, 559882.98309999983757734 3868240.9351000003516674 0, 559885.01970000006258488 3868240.65740000084042549 0, 559887.61180000007152557 3868238.99110000021755695 0, 559888.81520000007003546 3868236.95460000075399876 0, 559887.88949999958276749 3868233.52940000034868717 0, 559880.85400000028312206 3868223.34649999998509884 0, 559864.83899999968707561 3868201.31440000049769878 0, 559853.45270000025629997 3868184.92919999919831753 0, 559838.64120000042021275 3868165.76679999940097332 0, 559835.21609999984502792 3868160.76789999939501286 0, 559832.90180000010877848 3868156.60209999978542328 0, 559829.75439999997615814 3868152.15870000049471855 0, 559825.68120000045746565 3868149.1039000004529953 0, 559821.23770000040531158 3868148.64100000075995922 0, 559817.81259999983012676 3868149.84449999965727329 0, 559815.96100000012665987 3868152.89929999969899654 0, 559815.40570000000298023 3868155.9540999997407198 0, 559818.3678999999538064 3868160.02730000019073486 0)))</t>
  </si>
  <si>
    <t>19/20</t>
  </si>
  <si>
    <t>MultiPolygonZ (((449621.92599999997764826 3843479.36170000024139881 0, 449619.37299999967217445 3843481.88590000011026859 0, 449540.29349999967962503 3843530.76710000075399876 0, 449536.89429999981075525 3843531.92229999974370003 0, 449535.80209999997168779 3843532.72919999994337559 0, 449534.85759999975562096 3843533.70490000024437904 0, 449534.08660000003874302 3843534.82279999926686287 0, 449533.51020000036805868 3843536.05230000056326389 0, 449533.14389999955892563 3843537.35989999957382679 0, 449532.99789999984204769 3843538.71000000089406967 0, 449533.07610000018030405 3843540.06570000015199184 0, 449533.37629999965429306 3843541.39010000042617321 0, 449533.8903999999165535 3843542.64690000005066395 0, 449534.60439999960362911 3843543.80199999921023846 0, 449535.4988000001758337 3843544.82379999943077564 0, 449536.54920000024139881 3843545.68449999950826168 0, 449537.72690000012516975 3843546.36060000024735928 0, 449538.99980000033974648 3843546.83349999971687794 0, 449540.33320000022649765 3843547.09060000069439411 0, 449541.69079999998211861 3843547.12460000067949295 0, 449543.03540000040084124 3843546.93469999916851521 0, 449544.33040000032633543 3843546.52610000036656857 0, 449545.54050000011920929 3843545.91000000014901161 0, 449548.09350000042468309 3843543.38580000028014183 0, 449627.17300000041723251 3843494.50459999963641167 0, 449630.57230000011622906 3843493.3494000006467104 0, 449631.66449999995529652 3843492.54250000044703484 0, 449632.60900000017136335 3843491.56680000014603138 0, 449633.37999999988824129 3843490.4488999992609024 0, 449633.95650000032037497 3843489.21939999982714653 0, 449634.32280000019818544 3843487.91180000081658363 0, 449634.46879999991506338 3843486.56169999949634075 0, 449634.39059999957680702 3843485.20600000023841858 0, 449634.09040000010281801 3843483.88159999996423721 0, 449633.57620000001043081 3843482.62470000050961971 0, 449632.8622000003233552 3843481.46959999948740005 0, 449631.96779999975115061 3843480.44779999926686287 0, 449630.9173999996855855 3843479.58709999918937683 0, 449629.73969999980181456 3843478.91110000014305115 0, 449628.46679999958723783 3843478.43810000084340572 0, 449627.13339999970048666 3843478.18109999969601631 0, 449625.7757999999448657 3843478.14699999988079071 0, 449624.43120000045746565 3843478.33689999952912331 0, 449623.13619999960064888 3843478.7455000001937151 0, 449621.92599999997764826 3843479.36170000024139881 0)))</t>
  </si>
  <si>
    <t>20/21</t>
  </si>
  <si>
    <t>MultiPolygonZ (((515855.70810000039637089 3840864.34449999965727329 0, 515857.29499999992549419 3840866.35459999926388264 0, 515857.61239999998360872 3840866.6721000000834465 0, 515860.68049999978393316 3840867.94160000048577785 0, 515863.32540000043809414 3840867.94160000048577785 0, 515865.75870000012218952 3840867.62419999949634075 0, 515870.30790000036358833 3840866.03729999996721745 0, 515873.58760000020265579 3840865.29670000076293945 0, 515877.92520000040531158 3840864.34449999965727329 0, 515883.21509999968111515 3840863.2864999994635582 0, 515888.92810000013560057 3840862.01700000092387199 0, 515893.47740000020712614 3840860.85319999977946281 0, 515897.39190000016242266 3840860.0068999994546175 0, 515904.37440000008791685 3840858.63150000013411045 0, 515909.24110000021755695 3840857.78509999997913837 0, 515913.68450000043958426 3840856.83290000073611736 0, 515919.18599999975413084 3840854.82289999909698963 0, 515926.80329999979585409 3840853.87069999985396862 0, 515930.71769999992102385 3840853.02429999969899654 0, 515934.84370000008493662 3840852.07210000045597553 0, 515936.64230000041425228 3840850.69669999927282333 0, 515937.59449999965727329 3840847.84019999951124191 0, 515937.17129999957978725 3840845.08960000053048134 0, 515936.74820000026375055 3840842.76200000010430813 0, 515933.68010000046342611 3840840.96360000036656857 0, 515930.71769999992102385 3840840.6460999995470047 0, 515927.54389999993145466 3840841.70399999991059303 0, 515919.3974999999627471 3840843.07939999923110008 0, 515915.27149999979883432 3840844.24320000037550926 0, 515906.49039999954402447 3840844.98369999974966049 0, 515902.36429999954998493 3840846.35909999907016754 0, 515897.92080000042915344 3840848.05179999954998493 0, 515892.63109999988228083 3840849.10989999957382679 0, 515887.76439999975264072 3840850.06200000084936619 0, 515881.52240000013262033 3840850.90829999931156635 0, 515876.12679999973624945 3840852.17799999937415123 0, 515871.36589999962598085 3840854.18810000084340572 0, 515864.48919999971985817 3840856.09239999949932098 0, 515858.56460000015795231 3840857.46780000068247318 0, 515855.70810000039637089 3840859.26620000042021275 0, 515854.33270000014454126 3840861.48799999989569187 0, 515855.70810000039637089 3840864.34449999965727329 0)))</t>
  </si>
  <si>
    <t>21/22</t>
  </si>
  <si>
    <t>MultiPolygonZ (((515964.12299999967217445 3840844.42840000055730343 0, 515967.21750000026077032 3840845.85659999959170818 0, 515969.99469999969005585 3840845.93590000085532665 0, 515973.40670000016689301 3840844.90440000034868717 0, 515982.76950000040233135 3840842.76200000010430813 0, 515993.71949999965727329 3840840.06420000083744526 0, 516008.08150000032037497 3840836.33489999920129776 0, 516016.96829999983310699 3840834.35119999945163727 0, 516025.61710000038146973 3840832.05020000040531158 0, 516032.678999999538064 3840831.09799999929964542 0, 516036.32899999991059303 3840831.49469999969005585 0, 516039.34429999999701977 3840831.41540000028908253 0, 516041.08980000019073486 3840829.98719999939203262 0, 516043.15280000027269125 3840828.55890000052750111 0, 516044.42250000033527613 3840826.89259999990463257 0, 516045.6919999998062849 3840823.16320000030100346 0, 516045.05730000045150518 3840821.49689999967813492 0, 516043.94629999995231628 3840820.62419999949634075 0, 516041.64529999997466803 3840819.91000000014901161 0, 516037.28129999991506338 3840819.11659999936819077 0, 516032.59979999996721745 3840819.43390000052750111 0, 516027.36280000023543835 3840819.98939999938011169 0, 516015.93680000025779009 3840822.29040000028908253 0, 516006.6531999995931983 3840823.79810000024735928 0, 516000.8607999999076128 3840825.14690000005066395 0, 515996.25870000012218952 3840825.86109999939799309 0, 515991.7357999999076128 3840827.60669999942183495 0, 515987.76850000023841858 3840828.63819999992847443 0, 515984.99129999987781048 3840829.82840000092983246 0, 515979.43699999991804361 3840830.85989999957382679 0, 515973.40670000016689301 3840831.97089999914169312 0, 515969.20120000001043081 3840832.84369999915361404 0, 515964.9164000004529953 3840834.1131999995559454 0, 515961.66320000030100346 3840835.70020000077784061 0, 515960.3936999998986721 3840837.84249999932944775 0, 515960.55240000039339066 3840840.38169999979436398 0, 515961.5044999998062849 3840842.04790000058710575 0, 515964.12299999967217445 3840844.42840000055730343 0)))</t>
  </si>
  <si>
    <t>MultiPolygonZ (((514053.15170000027865171 3841060.4488999992609024 0, 514044.45590000040829182 3841061.38450000062584877 0, 514036.26730000041425228 3841061.51129999943077564 0, 514024.39690000005066395 3841061.70179999992251396 0, 514001.79879999998956919 3841061.44789999909698963 0, 513991.19799999985843897 3841061.57489999942481518 0, 513981.16849999967962503 3841060.81310000084340572 0, 513977.42339999973773956 3841062.01920000091195107 0, 513974.69369999971240759 3841064.17740000039339066 0, 513973.9955000001937151 3841067.09750000014901161 0, 513974.43979999981820583 3841070.14440000057220459 0, 513976.91550000011920929 3841072.30260000005364418 0, 513980.7242000000551343 3841072.74689999967813492 0, 513986.50059999991208315 3841072.30260000005364418 0, 513995.76829999964684248 3841072.36620000004768372 0, 513999.3865999998524785 3841072.36620000004768372 0, 514011.32050000037997961 3841072.42960000038146973 0, 514025.98390000034123659 3841072.23919999971985817 0, 514038.93329999968409538 3841071.5409999992698431 0, 514044.32899999991059303 3841071.47739999927580357 0, 514050.80370000004768372 3841071.60439999960362911 0, 514058.61149999964982271 3841071.5409999992698431 0, 514066.41930000018328428 3841071.4140000008046627 0, 514076.38530000019818544 3841071.4140000008046627 0, 514079.81319999974220991 3841071.16009999997913837 0, 514084.82780000008642673 3841071.03309999965131283 0, 514087.43049999978393316 3841069.7000999990850687 0, 514088.06520000007003546 3841067.85930000059306622 0, 514088.70000000018626451 3841065.51050000078976154 0, 514087.55730000045150518 3841062.78099999949336052 0, 514084.95480000041425228 3841060.55929999984800816 0, 514080.89219999965280294 3841060.05140000022947788 0, 514073.65570000000298023 3841060.24180000089108944 0, 514063.68969999998807907 3841060.30529999919235706 0, 514053.15170000027865171 3841060.4488999992609024 0)))</t>
  </si>
  <si>
    <t>MultiPolygonZ (((446959.42810000013560057 3878175.97949999943375587 0, 446960.85879999957978725 3878176.36290000006556511 0, 446962.33430000022053719 3878176.49200000055134296 0, 446963.80979999992996454 3878176.36290000006556511 0, 446965.24039999954402447 3878175.97949999943375587 0, 446966.58279999997466803 3878175.35359999909996986 0, 446967.79609999991953373 3878174.50400000065565109 0, 446968.84339999966323376 3878173.45670000091195107 0, 446969.69299999997019768 3878172.24340000003576279 0, 446970.31890000030398369 3878170.90110000036656857 0, 446970.70230000000447035 3878169.4703999999910593 0, 446970.83139999955892563 3878167.99489999935030937 0, 446970.70230000000447035 3878166.51940000057220459 0, 446970.31890000030398369 3878165.08870000019669533 0, 446969.69299999997019768 3878163.74640000052750111 0, 446968.84339999966323376 3878162.53309999965131283 0, 446967.79609999991953373 3878161.4857999999076128 0, 446966.58279999997466803 3878160.63619999960064888 0, 446965.2405000003054738 3878160.01029999926686287 0, 446955.33389999996870756 3878158.00039999932050705 0, 446880.1848999997600913 3878130.64829999953508377 0, 446871.30410000029951334 3878125.82029999978840351 0, 446869.87449999991804361 3878125.43999999947845936 0, 446868.40060000028461218 3878125.31330000050365925 0, 446866.92700000014156103 3878125.44429999962449074 0, 446865.49849999975413084 3878125.82880000025033951 0, 446864.15840000007301569 3878126.45529999956488609 0, 446862.94720000028610229 3878127.30470000021159649 0, 446861.90160000044852495 3878128.35129999928176403 0, 446861.05350000038743019 3878129.56330000050365925 0, 446860.42839999962598085 3878130.90420000068843365 0, 446860.04540000017732382 3878132.33310000039637089 0, 446859.91600000020116568 3878133.8068000003695488 0, 446860.04409999959170818 3878135.28060000017285347 0, 446860.42599999997764826 3878136.709799999371171 0, 446861.04989999998360872 3878138.0511000007390976 0, 446861.89699999988079071 3878139.26390000060200691 0, 446862.94170000031590462 3878140.31140000000596046 0, 446864.15209999959915876 3878141.1619000006467104 0, 446865.49179999995976686 3878141.78940000012516975 0, 446959.42810000013560057 3878175.97949999943375587 0)))</t>
  </si>
  <si>
    <t>MultiPolygonZ (((450106.23979999963194132 3842982.74730000086128712 0, 450104.55740000028163195 3842985.91889999993145466 0, 450043.69039999973028898 3843056.19099999964237213 0, 450040.79150000028312206 3843058.30870000086724758 0, 450039.95359999965876341 3843059.46979999914765358 0, 450039.32980000041425228 3843060.75860000029206276 0, 450038.93910000007599592 3843062.13619999960064888 0, 450038.79330000001937151 3843063.56059999950230122 0, 450038.89680000022053719 3843064.98870000056922436 0, 450039.24650000035762787 3843066.37710000015795231 0, 450039.83169999998062849 3843067.68390000052750111 0, 450040.63480000011622906 3843068.8693000003695488 0, 450041.63140000030398369 3843069.89750000089406967 0, 450042.7911999998614192 3843070.73709999956190586 0, 450044.0790999997407198 3843071.36280000023543835 0, 450045.45600000023841858 3843071.75559999980032444 0, 450046.88019999954849482 3843071.90350000001490116 0, 450048.30850000027567148 3843071.80220000073313713 0, 450049.69749999977648258 3843071.45460000075399876 0, 450051.00509999971836805 3843070.87130000069737434 0, 450052.19180000014603138 3843070.06990000046789646 0, 450053.22140000015497208 3843069.07489999942481518 0, 450054.90380000043660402 3843065.9034000001847744 0, 450115.77070000022649765 3842995.63140000030398369 0, 450118.66959999967366457 3842993.51369999907910824 0, 450119.47099999990314245 3842992.41730000078678131 0, 450120.08090000040829182 3842991.20399999991059303 0, 450120.48280000034719706 3842989.90679999999701977 0, 450120.66569999977946281 3842988.56120000034570694 0, 450120.62459999974817038 3842987.20390000008046627 0, 450120.36070000007748604 3842985.87179999984800816 0, 450119.88109999988228083 3842984.60129999928176403 0, 450119.19900000002235174 3842983.42710000090301037 0, 450118.33279999997466803 3842982.38120000064373016 0, 450117.30640000011771917 3842981.49210000038146973 0, 450116.14759999979287386 3842980.7840999998152256 0, 450114.8880000002682209 3842980.27649999968707561 0, 450113.56209999974817038 3842979.98310000076889992 0, 450112.20600000023841858 3842979.91200000047683716 0, 450110.85670000035315752 3842980.06499999947845936 0, 450109.5509000001475215 3842980.43810000084340572 0, 450108.32440000027418137 3842981.02099999971687794 0, 450107.21059999987483025 3842981.79780000075697899 0, 450106.23979999963194132 3842982.74730000086128712 0)))</t>
  </si>
  <si>
    <t>MultiPolygonZ (((509286.23620000015944242 3839621.84039999917149544 0, 509297.23909999988973141 3839627.97660000063478947 0, 509308.66509999986737967 3839634.00709999911487103 0, 509319.03320000041276217 3839640.35490000061690807 0, 509327.28540000040084124 3839646.70260000042617321 0, 509339.98089999984949827 3839654.74320000037550926 0, 509350.34900000039488077 3839660.98509999923408031 0, 509359.87060000002384186 3839667.33290000073611736 0, 509366.43010000046342611 3839671.1415999997407198 0, 509370.76769999973475933 3839674.20969999954104424 0, 509374.99959999974817038 3839675.58510000072419643 0, 509378.91399999987334013 3839675.79670000076293945 0, 509380.28940000012516975 3839673.68080000020563602 0, 509380.50100000016391277 3839671.35319999977946281 0, 509378.91399999987334013 3839668.39100000075995922 0, 509373.30669999960809946 3839665.21700000017881393 0, 509366.43010000046342611 3839661.09100000001490116 0, 509359.2357999999076128 3839656.64750000089406967 0, 509352.57070000004023314 3839652.94470000080764294 0, 509346.6460999995470047 3839648.60710000060498714 0, 509340.82730000000447035 3839645.22149999998509884 0, 509335.43169999960809946 3839642.47089999914169312 0, 509327.28540000040084124 3839636.75789999961853027 0, 509318.61000000033527613 3839630.93899999931454659 0, 509309.19409999996423721 3839626.28390000015497208 0, 509299.14350000023841858 3839619.72460000030696392 0, 509295.12320000026375055 3839617.07960000075399876 0, 509290.99720000009983778 3839614.85789999924600124 0, 509288.24639999959617853 3839614.96380000002682209 0, 509286.23620000015944242 3839616.8681000005453825 0, 509285.81309999991208315 3839618.56079999916255474 0, 509286.23620000015944242 3839621.84039999917149544 0)))</t>
  </si>
  <si>
    <t>MultiPolygonZ (((553798.64639999996870756 3852927.87659999914467335 0, 553651.53629999980330467 3852965.48719999939203262 0, 553650.64869999978691339 3852965.88319999910891056 0, 553649.83990000002086163 3852966.4221000000834465 0, 553649.13269999995827675 3852967.08889999985694885 0, 553648.5471000000834465 3852967.86449999921023846 0, 553648.09960000030696392 3852968.7272999994456768 0, 553647.80289999954402447 3852969.65279999934136868 0, 553647.66519999969750643 3852970.61490000039339066 0, 553647.69049999956041574 3852971.58650000020861626 0, 553647.87810000032186508 3852972.540200000628829 0, 553648.22259999997913837 3852973.44899999909102917 0, 553648.71439999993890524 3852974.28729999996721745 0, 553649.33959999959915876 3852975.03140000067651272 0, 553650.08059999998658895 3852975.66039999946951866 0, 553650.91629999969154596 3852976.15660000033676624 0, 553651.82330000028014183 3852976.50579999946057796 0, 553652.77599999960511923 3852976.69830000028014183 0, 553653.7473999997600913 3852976.72859999909996986 0, 553654.71030000038444996 3852976.59589999914169312 0, 553668.67530000023543835 3852973.10459999926388264 0, 553790.39419999998062849 3852944.85689999908208847 0, 553799.35219999961555004 3852941.60569999925792217 0, 553800.46320000011473894 3852941.18979999981820583 0, 553801.48869999963790178 3852940.59339999966323376 0, 553802.39960000012069941 3852939.83349999971687794 0, 553803.17019999958574772 3852938.93160000070929527 0, 553803.77859999984502792 3852937.91320000030100346 0, 553804.20749999955296516 3852936.80709999985992908 0, 553804.44479999970644712 3852935.64479999989271164 0, 553804.48390000034123659 3852934.45920000039041042 0, 553804.32349999994039536 3852933.28380000032484531 0, 553803.96820000000298023 3852932.15190000087022781 0, 553803.42810000013560057 3852931.09569999948143959 0, 553802.71850000042468309 3852930.14509999938309193 0, 553801.85950000025331974 3852929.32689999975264072 0, 553800.87540000025182962 3852928.66440000012516975 0, 553799.79420000035315752 3852928.17640000022947788 0, 553798.64639999996870756 3852927.87659999914467335 0)))</t>
  </si>
  <si>
    <t>MultiPolygonZ (((446568.31460000015795231 3878022.98770000040531158 0, 446569.74419999960809946 3878023.36800000071525574 0, 446571.21810000017285347 3878023.49469999969005585 0, 446572.69170000031590462 3878023.36370000056922436 0, 446574.12019999977201223 3878022.97919999994337559 0, 446575.46040000021457672 3878022.352700000628829 0, 446576.67160000000149012 3878021.50329999998211861 0, 446577.7171000000089407 3878020.45670000091195107 0, 446578.56520000007003546 3878019.24459999985992908 0, 446579.19029999990016222 3878017.90379999950528145 0, 446579.57330000028014183 3878016.47489999979734421 0, 446579.70270000025629997 3878015.0011999998241663 0, 446579.57459999993443489 3878013.52740000002086163 0, 446579.19280000030994415 3878012.0982000008225441 0, 446578.56879999954253435 3878010.7568999994546175 0, 446577.72169999964535236 3878009.54409999959170818 0, 446576.67709999997168779 3878008.49660000018775463 0, 446575.46659999992698431 3878007.6460999995470047 0, 446574.12689999956637621 3878007.01860000006854534 0, 446564.2203999999910593 3878005.00870000012218952 0, 446489.07129999995231628 3877977.65660000033676624 0, 446480.19060000032186508 3877972.82850000075995922 0, 446478.75989999994635582 3877972.44510000012814999 0, 446477.28440000023692846 3877972.31599999964237213 0, 446475.80889999959617853 3877972.44510000012814999 0, 446474.37829999998211861 3877972.82850000075995922 0, 446473.03589999955147505 3877973.45439999923110008 0, 446471.82259999960660934 3877974.303999999538064 0, 446470.77529999986290932 3877975.35129999928176403 0, 446469.92580000031739473 3877976.56460000015795231 0, 446469.29980000015348196 3877977.90689999982714653 0, 446468.91650000028312206 3877979.33760000020265579 0, 446468.78739999979734421 3877980.81310000084340572 0, 446468.9164000004529953 3877982.28859999962151051 0, 446469.29980000015348196 3877983.71929999999701977 0, 446469.9256999995559454 3877985.06159999966621399 0, 446470.77529999986290932 3877986.27490000054240227 0, 446471.82259999960660934 3877987.32220000028610229 0, 446473.03589999955147505 3877988.17180000059306622 0, 446474.37820000015199184 3877988.79770000092685223 0, 446568.31460000015795231 3878022.98770000040531158 0)))</t>
  </si>
  <si>
    <t>MultiPolygonZ (((514274.0130000002682209 3841047.25740000046789646 0, 514276.36170000024139881 3841047.76530000008642673 0, 514279.21820000000298023 3841047.32090000063180923 0, 514284.55040000006556511 3841046.3051999993622303 0, 514290.07290000002831221 3841045.09930000081658363 0, 514298.70590000040829182 3841043.25840000063180923 0, 514309.49710000026971102 3841040.90970000065863132 0, 514317.55889999959617853 3841039.32269999943673611 0, 514324.160500000230968 3841038.0532000008970499 0, 514338.82390000019222498 3841035.38709999993443489 0, 514351.58299999963492155 3841032.97489999979734421 0, 514359.39080000016838312 3841031.45150000043213367 0, 514373.41940000001341105 3841028.97580000013113022 0, 514378.18020000029355288 3841028.1505999993532896 0, 514379.83059999998658895 3841026.62719999998807907 0, 514379.9576000003144145 3841024.21499999985098839 0, 514379.13239999953657389 3841022.43759999983012676 0, 514377.79930000007152557 3841020.6602999996393919 0, 514375.57760000042617321 3841019.8984999991953373 0, 514371.57859999965876341 3841020.27940000034868717 0, 514362.56469999998807907 3841022.37409999966621399 0, 514350.88470000028610229 3841024.84970000013709068 0, 514337.87170000001788139 3841027.51579999923706055 0, 514324.41440000012516975 3841029.29319999925792217 0, 514319.27269999962300062 3841030.56269999966025352 0, 514309.17980000004172325 3841032.46719999983906746 0, 514298.70590000040829182 3841034.11759999953210354 0, 514289.56520000007003546 3841035.95839999988675117 0, 514283.91559999994933605 3841037.03749999962747097 0, 514279.47209999989718199 3841037.03749999962747097 0, 514275.79040000028908253 3841037.48179999925196171 0, 514273.63219999987632036 3841038.68789999932050705 0, 514272.23570000007748604 3841040.40190000087022781 0, 514271.91820000018924475 3841042.43310000002384186 0, 514271.85479999985545874 3841044.52789999917149544 0, 514272.23570000007748604 3841046.11490000039339066 0, 514274.0130000002682209 3841047.25740000046789646 0)))</t>
  </si>
  <si>
    <t>MultiPolygonZ (((446305.29289999976754189 3877927.25559999980032444 0, 446306.72250000014901161 3877927.63599999994039536 0, 446308.19639999978244305 3877927.7625999990850687 0, 446309.66999999992549419 3877927.63169999979436398 0, 446311.09850000031292439 3877927.24709999933838844 0, 446312.4386999998241663 3877926.62069999985396862 0, 446313.64989999961107969 3877925.77129999920725822 0, 446314.69539999961853027 3877924.72470000013709068 0, 446315.54349999967962503 3877923.5125999990850687 0, 446316.16860000044107437 3877922.17180000059306622 0, 446316.55159999988973141 3877920.74290000088512897 0, 446316.68099999986588955 3877919.26920000091195107 0, 446316.55289999954402447 3877917.79539999924600124 0, 446316.17100000008940697 3877916.36620000004768372 0, 446315.5471000000834465 3877915.02480000071227551 0, 446314.70000000018626451 3877913.81200000084936619 0, 446313.65539999958127737 3877912.76449999958276749 0, 446312.44489999953657389 3877911.91410000063478947 0, 446311.10520000010728836 3877911.2864999994635582 0, 446301.19869999960064888 3877909.27649999968707561 0, 446226.04959999956190586 3877881.92439999990165234 0, 446217.16889999993145466 3877877.09640000015497208 0, 446215.7381999995559454 3877876.7130999993532896 0, 446214.26269999984651804 3877876.5840000007301569 0, 446212.78720000013709068 3877876.7130999993532896 0, 446211.35659999959170818 3877877.09640000015497208 0, 446210.0142000000923872 3877877.72240000031888485 0, 446208.8009000001475215 3877878.57190000079572201 0, 446207.75360000040382147 3877879.61920000053942204 0, 446206.90409999992698431 3877880.83249999955296516 0, 446206.27809999976307154 3877882.1749000009149313 0, 446205.89470000006258488 3877883.60549999959766865 0, 446205.76570000033825636 3877885.08100000023841858 0, 446205.89470000006258488 3877886.55650000087916851 0, 446206.27809999976307154 3877887.98719999939203262 0, 446206.90400000009685755 3877889.32960000075399876 0, 446207.75360000040382147 3877890.54279999993741512 0, 446208.8009000001475215 3877891.59019999951124191 0, 446210.0142000000923872 3877892.43969999998807907 0, 446211.35649999976158142 3877893.06570000015199184 0, 446305.29289999976754189 3877927.25559999980032444 0)))</t>
  </si>
  <si>
    <t>MultiPolygonZ (((554188.87660000007599592 3852784.89269999973475933 0, 554051.28820000030100346 3852837.26200000010430813 0, 554050.36180000007152557 3852837.89519999921321869 0, 554049.55590000003576279 3852838.67600000090897083 0, 554048.8936999998986721 3852839.58210000023245811 0, 554048.39450000040233135 3852840.58709999918937683 0, 554048.07259999960660934 3852841.66210000030696392 0, 554047.93730000033974648 3852842.77610000036656857 0, 554047.99249999970197678 3852843.89690000005066395 0, 554048.23660000041127205 3852844.99220000021159649 0, 554048.66260000038892031 3852846.03040000051259995 0, 554049.25810000021010637 3852846.98139999993145466 0, 554050.00609999988228083 3852847.81799999997019768 0, 554050.88480000011622906 3852848.51590000092983246 0, 554051.86899999994784594 3852849.05499999970197678 0, 554052.93030000012367964 3852849.41970000043511391 0, 554054.03789999987930059 3852849.59960000030696392 0, 554055.16009999997913837 3852849.58940000087022781 0, 554056.26429999992251396 3852849.38929999992251396 0, 554057.31869999971240759 3852849.00530000030994415 0, 554070.49029999971389771 3852843.92710000090301037 0, 554175.86359999980777502 3852804.41220000013709068 0, 554194.1134000001475215 3852797.27089999988675117 0, 554195.02680000010877848 3852796.59850000031292439 0, 554195.81560000032186508 3852795.78360000066459179 0, 554196.45789999980479479 3852794.84879999980330467 0, 554196.93589999992400408 3852793.82019999995827675 0, 554197.23620000015944242 3852792.7265000008046627 0, 554197.35049999970942736 3852791.59809999912977219 0, 554197.27550000045448542 3852790.46639999933540821 0, 554197.01339999958872795 3852789.36290000006556511 0, 554196.57149999961256981 3852788.31829999946057796 0, 554195.96210000012069941 3852787.36180000007152557 0, 554195.20210000034421682 3852786.5198999997228384 0, 554194.31259999983012676 3852785.81609999947249889 0, 554193.31859999988228083 3852785.26999999955296516 0, 554192.2476000003516674 3852784.89680000022053719 0, 554191.12939999997615814 3852784.70690000057220459 0, 554189.99519999977201223 3852784.70549999922513962 0, 554188.87660000007599592 3852784.89269999973475933 0)))</t>
  </si>
  <si>
    <t>MultiPolygonZ (((559588.41940000001341105 3867824.54680000059306622 0, 559586.93829999957233667 3867821.4919000007212162 0, 559583.79079999960958958 3867816.86339999921619892 0, 559580.36560000013560057 3867815.38209999911487103 0, 559577.4034000001847744 3867815.84500000067055225 0, 559574.53359999973326921 3867817.69639999978244305 0, 559573.97819999977946281 3867821.12170000001788139 0, 559574.90390000026673079 3867824.45419999957084656 0, 559582.03189999982714653 3867834.45199999958276749 0, 559592.77029999997466803 3867850.55949999950826168 0, 559608.13719999976456165 3867874.81340000033378601 0, 559611.28469999972730875 3867880.55279999971389771 0, 559613.59889999963343143 3867884.99630000069737434 0, 559617.4869999997317791 3867890.36539999954402447 0, 559621.1898999996483326 3867895.64189999923110008 0, 559624.15209999959915876 3867901.75170000083744526 0, 559626.00360000040382147 3867903.69569999910891056 0, 559630.26190000027418137 3867906.10260000079870224 0, 559634.3349999999627471 3867907.2135000005364418 0, 559637.76020000036805868 3867905.63969999924302101 0, 559638.31560000032186508 3867902.21460000053048134 0, 559636.27909999992698431 3867897.40090000070631504 0, 559629.24370000045746565 3867888.23619999922811985 0, 559621.1898999996483326 3867876.01669999957084656 0, 559612.8584000002592802 3867864.16750000044703484 0, 559599.15780000016093254 3867842.3205999992787838 0, 559588.41940000001341105 3867824.54680000059306622 0)))</t>
  </si>
  <si>
    <t>MultiPolygonZ (((553387.50109999999403954 3853017.70649999938905239 0, 553237.16440000012516975 3853046.02040000073611736 0, 553236.04879999998956919 3853046.7386000007390976 0, 553235.06560000032186508 3853047.62939999997615814 0, 553234.24110000021755695 3853048.66889999993145466 0, 553233.59750000014901161 3853049.8290999997407198 0, 553233.151999999769032 3853051.07880000025033951 0, 553232.91660000011324883 3853052.38450000062584877 0, 553232.89769999962300062 3853053.71110000088810921 0, 553233.09570000041276217 3853055.02300000004470348 0, 553233.50540000014007092 3853056.28490000031888485 0, 553234.11569999996572733 3853057.46289999969303608 0, 553234.91019999980926514 3853058.52549999952316284 0, 553235.86760000046342611 3853059.44400000013411045 0, 553236.96219999995082617 3853060.19370000064373016 0, 553238.16459999978542328 3853060.75459999963641167 0, 553239.44240000005811453 3853061.11160000041127205 0, 553240.76140000019222498 3853061.25500000081956387 0, 553259.38159999996423721 3853056.59989999979734421 0, 553372.41179999988526106 3853036.86900000087916851 0, 553389.9078999999910593 3853034.647299999371171 0, 553391.31830000039190054 3853034.36490000039339066 0, 553392.66150000039488077 3853033.85029999911785126 0, 553393.89950000029057264 3853033.1181000005453825 0, 553394.99749999959021807 3853032.18889999948441982 0, 553395.92430000007152557 3853031.08889999985694885 0, 553396.65380000043660402 3853029.84919999912381172 0, 553397.16540000028908253 3853028.50489999912679195 0, 553397.44469999987632036 3853027.09390000067651272 0, 553397.48369999974966049 3853025.65599999949336052 0, 553397.28139999974519014 3853024.23200000077486038 0, 553396.84339999966323376 3853022.86189999990165234 0, 553396.18219999969005585 3853021.58449999988079071 0, 553395.31639999989420176 3853020.43590000085532665 0, 553394.27049999963492155 3853019.44840000011026859 0, 553393.07400000002235174 3853018.65010000020265579 0, 553391.76070000045001507 3853018.06350000016391277 0, 553390.36770000029355288 3853017.70500000007450581 0, 553388.93429999984800816 3853017.58489999920129776 0, 553387.50109999999403954 3853017.70649999938905239 0)))</t>
  </si>
  <si>
    <t>MultiPolygonZ (((509155.3397000003606081 3839540.99789999984204769 0, 509168.82870000042021275 3839548.40359999984502792 0, 509178.74720000009983778 3839554.09019999951124191 0, 509191.04600000008940697 3839560.96700000017881393 0, 509204.9318000003695488 3839569.82740000076591969 0, 509220.66909999959170818 3839581.46499999985098839 0, 509233.09999999962747097 3839590.06110000051558018 0, 509238.65450000017881393 3839593.49929999932646751 0, 509244.60549999959766865 3839596.8056000005453825 0, 509248.17609999980777502 3839597.86350000090897083 0, 509251.48230000026524067 3839596.6732999999076128 0, 509254.25939999986439943 3839594.42510000057518482 0, 509254.25939999986439943 3839591.38340000063180923 0, 509251.74670000001788139 3839587.41609999909996986 0, 509245.26669999957084656 3839583.977700000628829 0, 509240.10910000000149012 3839580.80379999987781048 0, 509232.70339999999850988 3839576.96859999932348728 0, 509226.35549999959766865 3839573.66249999962747097 0, 509219.21430000010877848 3839569.95969999954104424 0, 509214.85020000021904707 3839566.52129999920725822 0, 509211.01510000042617321 3839563.21519999951124191 0, 509203.8738000001758337 3839559.38000000081956387 0, 509196.07139999978244305 3839552.76779999956488609 0, 509187.60759999975562096 3839547.34569999948143959 0, 509177.68919999990612268 3839541.7914000004529953 0, 509171.20920000039041042 3839537.55949999950826168 0, 509166.31610000040382147 3839533.85659999959170818 0, 509163.80350000038743019 3839532.26970000006258488 0, 509159.43929999973624945 3839531.87289999984204769 0, 509156.92669999971985817 3839532.40190000087022781 0, 509155.60429999977350235 3839533.32760000042617321 0, 509154.41399999987334013 3839536.23709999956190586 0, 509154.41399999987334013 3839538.48530000075697899 0, 509155.3397000003606081 3839540.99789999984204769 0)))</t>
  </si>
  <si>
    <t>MultiPolygonZ (((508949.21679999958723783 3839408.5125999990850687 0, 508966.51460000034421682 3839420.09730000048875809 0, 508975.71879999991506338 3839426.12780000083148479 0, 508982.86010000016540289 3839431.04729999974370003 0, 508989.84260000009089708 3839433.58640000037848949 0, 508993.8101000003516674 3839431.84080000035464764 0, 508995.39699999988079071 3839426.76249999925494194 0, 508992.54050000011920929 3839422.00180000066757202 0, 508976.35360000003129244 3839412.48000000044703484 0, 508958.26250000018626451 3839401.053999999538064 0, 508946.36029999982565641 3839393.91279999911785126 0, 508921.28650000039488077 3839376.61500000022351742 0, 508910.495299999602139 3839370.90200000070035458 0, 508906.68670000042766333 3839368.5215000007301569 0, 508901.44969999976456165 3839367.09329999983310699 0, 508899.06929999962449074 3839367.4107000008225441 0, 508896.37150000035762787 3839368.99770000018179417 0, 508895.57799999974668026 3839372.17149999924004078 0, 508896.21279999986290932 3839375.82149999961256981 0, 508902.24320000037550926 3839381.53449999913573265 0, 508911.44749999977648258 3839385.02580000087618828 0, 508930.33220000006258488 3839396.92799999937415123 0, 508942.07560000009834766 3839402.79959999956190586 0, 508949.21679999958723783 3839408.5125999990850687 0)))</t>
  </si>
  <si>
    <t>MultiPolygonZ (((559664.2357999999076128 3867935.17019999958574772 0, 559661.82890000008046627 3867932.94849999994039536 0, 559659.23689999990165234 3867931.93009999953210354 0, 559655.71910000033676624 3867932.76329999975860119 0, 559653.68250000011175871 3867933.96670000068843365 0, 559652.10879999957978725 3867936.92909999936819077 0, 559652.75690000038594007 3867940.16909999959170818 0, 559653.58990000002086163 3867943.40919999964535236 0, 559656.27460000012069941 3867946.00109999999403954 0, 559659.60709999967366457 3867949.05599999986588955 0, 559670.62320000026375055 3867962.94180000014603138 0, 559677.47360000014305115 3867972.84699999913573265 0, 559683.67580000031739473 3867983.95549999922513962 0, 559693.11820000037550926 3867994.7864999994635582 0, 559702.56049999967217445 3868007.93170000053942204 0, 559706.35599999967962503 3868013.20830000005662441 0, 559707.74450000002980232 3868015.89279999956488609 0, 559710.61429999954998493 3868018.11460000090301037 0, 559713.5767000000923872 3868020.15120000019669533 0, 559717.27950000017881393 3868021.44730000011622906 0, 559720.0565999997779727 3868020.79920000024139881 0, 559721.44529999978840351 3868019.68830000050365925 0, 559722.18570000026375055 3868017.37409999966621399 0, 559722.18570000026375055 3868015.05980000086128712 0, 559720.98240000009536743 3868012.09740000031888485 0, 559712.00279999990016222 3868001.63690000027418137 0, 559700.89429999981075525 3867987.93610000051558018 0, 559683.58339999988675117 3867962.75659999996423721 0, 559674.51130000036209822 3867949.05599999986588955 0, 559664.2357999999076128 3867935.17019999958574772 0)))</t>
  </si>
  <si>
    <t>MultiPolygonZ (((446042.27120000030845404 3877831.52360000088810921 0, 446043.70079999975860119 3877831.90389999933540821 0, 446045.1747000003233552 3877832.03050000034272671 0, 446046.64829999953508377 3877831.89959999918937683 0, 446048.07679999992251396 3877831.51510000042617321 0, 446049.41689999960362911 3877830.88859999924898148 0, 446050.62810000032186508 3877830.03920000046491623 0, 446051.67370000015944242 3877828.99259999953210354 0, 446052.52180000022053719 3877827.78050000034272671 0, 446053.14690000005066395 3877826.43969999998807907 0, 446053.52990000043064356 3877825.01080000028014183 0, 446053.6593000004068017 3877823.53710000030696392 0, 446053.53120000008493662 3877822.06330000050365925 0, 446053.14929999969899654 3877820.63409999944269657 0, 446052.52539999969303608 3877819.29279999993741512 0, 446051.67829999979585409 3877818.08000000007450581 0, 446050.63360000029206276 3877817.03250000067055225 0, 446049.42320000007748604 3877816.18200000002980232 0, 446048.08349999971687794 3877815.5544000007212162 0, 446038.17700000014156103 3877813.54439999908208847 0, 445963.02790000010281801 3877786.19239999912679195 0, 445954.14719999954104424 3877781.36439999938011169 0, 445952.71760000009089708 3877780.98399999924004078 0, 445951.24359999969601631 3877780.85740000009536743 0, 445949.7701000003144145 3877780.98829999938607216 0, 445948.34159999992698431 3877781.37280000001192093 0, 445947.0014000004157424 3877781.99929999932646751 0, 445945.79019999969750643 3877782.84869999997317791 0, 445944.74469999969005585 3877783.8953000009059906 0, 445943.89649999979883432 3877785.10740000009536743 0, 445943.27149999979883432 3877786.44820000045001507 0, 445942.88839999958872795 3877787.87710000015795231 0, 445942.75899999961256981 3877789.35080000013113022 0, 445942.88719999976456165 3877790.82459999993443489 0, 445943.26900000032037497 3877792.25379999913275242 0, 445943.89300000015646219 3877793.59520000033080578 0, 445944.74010000005364418 3877794.8080000001937151 0, 445945.78469999972730875 3877795.85549999959766865 0, 445946.99519999977201223 3877796.70590000040829182 0, 445948.33480000030249357 3877797.33349999971687794 0, 446042.27120000030845404 3877831.52360000088810921 0)))</t>
  </si>
  <si>
    <t>MultiPolygonZ (((445911.12750000040978193 3877784.56100000068545341 0, 445912.58430000022053719 3877784.81409999914467335 0, 445914.06300000008195639 3877784.81090000085532665 0, 445915.5186999998986721 3877784.55140000022947788 0, 445916.90739999990910292 3877784.04350000061094761 0, 445918.18699999991804361 3877783.30250000022351742 0, 445919.31879999954253435 3877782.35080000013113022 0, 445920.26850000023841858 3877781.21739999949932098 0, 445921.00719999987632036 3877779.93649999983608723 0, 445921.5127999996766448 3877778.54690000042319298 0, 445921.76979999989271164 3877777.09080000035464764 0, 445921.77039999980479479 3877775.61209999956190586 0, 445921.51470000017434359 3877774.15570000000298023 0, 445921.01030000019818544 3877772.76569999940693378 0, 445920.27269999962300062 3877771.48409999907016754 0, 445919.32400000002235174 3877770.34989999979734421 0, 445918.19309999980032444 3877769.397299999371171 0, 445916.91409999970346689 3877768.65520000085234642 0, 445915.5257999999448657 3877768.14599999971687794 0, 445905.48190000001341105 3877767.00720000080764294 0, 445828.23500000033527613 3877746.30880000069737434 0, 445818.9671000000089407 3877742.27319999970495701 0, 445817.51030000019818544 3877742.01999999955296516 0, 445816.03160000033676624 3877742.02319999970495701 0, 445814.57589999958872795 3877742.28270000033080578 0, 445813.18719999957829714 3877742.79069999977946281 0, 445811.90759999956935644 3877743.53170000016689301 0, 445810.7757999999448657 3877744.48330000042915344 0, 445809.82620000001043081 3877745.61680000089108944 0, 445809.08739999961107969 3877746.89760000072419643 0, 445808.58179999981075525 3877748.28720000013709068 0, 445808.32490000035613775 3877749.74340000003576279 0, 445808.32419999968260527 3877751.22210000082850456 0, 445808.57990000024437904 3877752.67850000038743019 0, 445809.08430000022053719 3877754.06849999912083149 0, 445809.82189999986439943 3877755.34999999962747097 0, 445810.77060000039637089 3877756.48430000059306622 0, 445811.90149999968707561 3877757.43689999915659428 0, 445813.18049999978393316 3877758.178999999538064 0, 445814.56879999954253435 3877758.68810000084340572 0, 445911.12750000040978193 3877784.56100000068545341 0)))</t>
  </si>
  <si>
    <t>MultiPolygonZ (((450014.57060000021010637 3843088.64320000074803829 0, 450012.88819999992847443 3843091.81469999998807907 0, 449952.02120000030845404 3843162.08669999986886978 0, 449949.12229999992996454 3843164.20439999923110008 0, 449948.28199999965727329 3843165.36539999954402447 0, 449947.65600000042468309 3843166.65469999983906746 0, 449947.26339999958872795 3843168.03309999965131283 0, 449947.11610000021755695 3843169.45869999937713146 0, 449947.21860000025480986 3843170.88829999975860119 0, 449947.56780000030994415 3843172.27830000035464764 0, 449948.15309999976307154 3843173.58660000003874302 0, 449948.95669999998062849 3843174.77329999953508377 0, 449949.9540999997407198 3843175.80250000022351742 0, 449951.11510000005364418 3843176.64289999939501286 0, 449952.40440000034868717 3843177.26889999955892563 0, 449953.78280000016093254 3843177.6614999994635582 0, 449955.20839999988675117 3843177.80870000086724758 0, 449956.63790000043809414 3843177.7061999998986721 0, 449958.02799999993294477 3843177.35700000077486038 0, 449959.33619999978691339 3843176.77170000039041042 0, 449960.52300000004470348 3843175.96820000000298023 0, 449961.55219999980181456 3843174.97079999931156635 0, 449963.2346000000834465 3843171.79920000024139881 0, 450024.10149999987334013 3843101.52710000053048134 0, 450027.00050000008195639 3843099.40939999930560589 0, 450027.83839999977499247 3843098.24829999916255474 0, 450028.46210000012069941 3843096.95949999988079071 0, 450028.85290000028908253 3843095.58190000057220459 0, 450028.99870000034570694 3843094.15750000067055225 0, 450028.89520000014454126 3843092.72939999960362911 0, 450028.54550000000745058 3843091.34100000001490116 0, 450027.96019999962300062 3843090.03419999964535236 0, 450027.15710000041872263 3843088.84879999980330467 0, 450026.16060000006109476 3843087.8205999992787838 0, 450025.00069999974220991 3843086.98100000061094761 0, 450023.71279999986290932 3843086.35529999993741512 0, 450022.33590000029653311 3843085.96250000037252903 0, 450020.9117000000551343 3843085.81460000015795231 0, 450019.48350000008940697 3843085.91589999943971634 0, 450018.09449999965727329 3843086.26349999941885471 0, 450016.78679999988526106 3843086.84679999947547913 0, 450015.60020000021904707 3843087.64819999970495701 0, 450014.57060000021010637 3843088.64320000074803829 0)))</t>
  </si>
  <si>
    <t>MultiPolygonZ (((446831.33629999961704016 3878118.71990000084042549 0, 446832.76690000016242266 3878119.10319999977946281 0, 446834.24239999987185001 3878119.23230000026524067 0, 446835.71789999958127737 3878119.10319999977946281 0, 446837.14859999995678663 3878118.71990000084042549 0, 446838.49100000038743019 3878118.09390000067651272 0, 446839.70430000033229589 3878117.24440000019967556 0, 446840.75160000007599592 3878116.19710000045597553 0, 446841.60109999962151051 3878114.98379999957978725 0, 446842.22709999978542328 3878113.64140000008046627 0, 446842.61039999965578318 3878112.21069999970495701 0, 446842.73950000014156103 3878110.73520000092685223 0, 446842.61039999965578318 3878109.25970000028610229 0, 446842.22709999978542328 3878107.8290999997407198 0, 446841.60109999962151051 3878106.48670000024139881 0, 446840.75160000007599592 3878105.27339999936521053 0, 446839.70430000033229589 3878104.22609999962151051 0, 446838.49100000038743019 3878103.37659999914467335 0, 446837.14859999995678663 3878102.75060000084340572 0, 446827.24210000038146973 3878100.7407000008970499 0, 446752.09300000034272671 3878073.38869999907910824 0, 446743.21229999978095293 3878068.56069999933242798 0, 446741.78270000033080578 3878068.18029999919235706 0, 446740.30879999976605177 3878068.05370000004768372 0, 446738.83519999962300062 3878068.18459999933838844 0, 446737.40670000016689301 3878068.56909999996423721 0, 446736.06649999972432852 3878069.1955999992787838 0, 446734.85529999993741512 3878070.04499999992549419 0, 446733.80979999992996454 3878071.09160000085830688 0, 446732.96169999986886978 3878072.30370000004768372 0, 446732.33660000003874302 3878073.64450000040233135 0, 446731.95349999982863665 3878075.07340000011026859 0, 446731.8240999998524785 3878076.5471000000834465 0, 446731.95230000000447035 3878078.02089999988675117 0, 446732.33409999962896109 3878079.4500999990850687 0, 446732.95810000039637089 3878080.79150000028312206 0, 446733.80520000029355288 3878082.00430000014603138 0, 446734.84979999996721745 3878083.05179999954998493 0, 446736.06030000001192093 3878083.9022000003606081 0, 446737.40000000037252903 3878084.52979999966919422 0, 446831.33629999961704016 3878118.71990000084042549 0)))</t>
  </si>
  <si>
    <t>MultiPolygonZ (((446173.78199999965727329 3877879.38959999941289425 0, 446175.21160000003874302 3877879.7698999997228384 0, 446176.68560000043362379 3877879.89660000056028366 0, 446178.1590999998152256 3877879.76559999957680702 0, 446179.58760000020265579 3877879.3811000008136034 0, 446180.92779999971389771 3877878.75469999946653843 0, 446182.13900000043213367 3877877.90530000068247318 0, 446183.18450000043958426 3877876.85859999991953373 0, 446184.03270000033080578 3877875.64660000056028366 0, 446184.65770000033080578 3877874.30570000037550926 0, 446185.04079999960958958 3877872.87680000066757202 0, 446185.17019999958574772 3877871.40320000052452087 0, 446185.04200000036507845 3877869.9294000007212162 0, 446184.66019999980926514 3877868.50009999983012676 0, 446184.03629999980330467 3877867.15880000032484531 0, 446183.18910000007599592 3877865.946000000461936 0, 446182.14450000040233135 3877864.8984999991953373 0, 446180.93400000035762787 3877864.04810000024735928 0, 446179.59439999982714653 3877863.42049999907612801 0, 446169.68780000042170286 3877861.41049999929964542 0, 446094.53880000021308661 3877834.05839999951422215 0, 446085.65809999965131283 3877829.23039999976754189 0, 446084.22740000020712614 3877828.84699999913573265 0, 446082.75189999956637621 3877828.71800000034272671 0, 446081.27639999985694885 3877828.84699999913573265 0, 446079.84570000041276217 3877829.23039999976754189 0, 446078.50339999981224537 3877829.8563000001013279 0, 446077.29009999986737967 3877830.70590000040829182 0, 446076.24270000029355288 3877831.75320000015199184 0, 446075.39319999981671572 3877832.96649999916553497 0, 446074.76719999965280294 3877834.30880000069737434 0, 446074.38389999978244305 3877835.73949999921023846 0, 446074.25480000022798777 3877837.21499999985098839 0, 446074.38389999978244305 3877838.69050000049173832 0, 446074.76719999965280294 3877840.12120000086724758 0, 446075.39319999981671572 3877841.4635000005364418 0, 446076.24270000029355288 3877842.67679999954998493 0, 446077.29009999986737967 3877843.72409999929368496 0, 446078.50329999998211861 3877844.57369999960064888 0, 446079.84570000041276217 3877845.19969999976456165 0, 446173.78199999965727329 3877879.38959999941289425 0)))</t>
  </si>
  <si>
    <t>MultiPolygonZ (((515771.57870000042021275 3840885.56719999946653843 0, 515775.94290000014007092 3840885.88470000028610229 0, 515778.08519999962300062 3840885.56719999946653843 0, 515780.22759999986737967 3840884.77380000054836273 0, 515783.32220000028610229 3840883.82169999927282333 0, 515787.21019999962300062 3840882.47269999980926514 0, 515791.33619999978691339 3840881.12390000000596046 0, 515801.73070000018924475 3840878.98149999976158142 0, 515803.39699999988079071 3840878.34669999964535236 0, 515808.2372000003233552 3840877.31519999913871288 0, 515811.17300000041723251 3840876.68040000088512897 0, 515817.44149999972432852 3840875.64890000037848949 0, 515822.59900000039488077 3840874.7760000005364418 0, 515826.64580000005662441 3840873.90320000052452087 0, 515830.13700000010430813 3840872.95099999941885471 0, 515831.40660000033676624 3840870.8880000002682209 0, 515831.64470000006258488 3840868.90440000034868717 0, 515830.93049999978393316 3840866.76200000010430813 0, 515829.89900000020861626 3840865.33369999937713146 0, 515827.36000000033527613 3840864.85769999958574772 0, 515825.05879999976605177 3840865.09569999948143959 0, 515820.61539999954402447 3840865.17500000074505806 0, 515816.64800000004470348 3840865.25439999997615814 0, 515812.75999999977648258 3840866.44459999911487103 0, 515809.74480000045150518 3840867.71419999934732914 0, 515804.26979999989271164 3840868.34889999963343143 0, 515798.23940000031143427 3840869.69789999909698963 0, 515794.27199999988079071 3840871.36419999971985817 0, 515790.30470000021159649 3840871.91950000077486038 0, 515780.4656999995931983 3840873.74450000002980232 0, 515776.18090000003576279 3840874.45869999937713146 0, 515771.73739999998360872 3840875.96619999967515469 0, 515768.24619999993592501 3840878.50540000014007092 0, 515768.64290000032633543 3840880.96519999951124191 0, 515769.43640000000596046 3840883.50420000031590462 0, 515771.57870000042021275 3840885.56719999946653843 0)))</t>
  </si>
  <si>
    <t>MultiPolygonZ (((446699.82540000043809414 3878070.85380000062286854 0, 446701.25609999988228083 3878071.23719999939203262 0, 446702.73159999959170818 3878071.36629999987781048 0, 446704.20710000023245811 3878071.23719999939203262 0, 446705.6377999996766448 3878070.85380000062286854 0, 446706.9801000002771616 3878070.22790000028908253 0, 446708.1934000002220273 3878069.37829999998211861 0, 446709.24069999996572733 3878068.33100000023841858 0, 446710.09030000027269125 3878067.11779999919235706 0, 446710.71619999967515469 3878065.77539999969303608 0, 446711.09960000030696392 3878064.34469999931752682 0, 446711.2286999998614192 3878062.86920000053942204 0, 446711.09960000030696392 3878061.3936999998986721 0, 446710.71619999967515469 3878059.9630999993532896 0, 446710.09030000027269125 3878058.62069999985396862 0, 446709.24069999996572733 3878057.40740000084042549 0, 446708.1934000002220273 3878056.36009999923408031 0, 446706.98020000010728836 3878055.51050000078976154 0, 446705.6377999996766448 3878054.88460000045597553 0, 446695.73120000027120113 3878052.87470000050961971 0, 446620.58220000006258488 3878025.5227000005543232 0, 446611.70150000043213367 3878020.69459999911487103 0, 446610.27180000022053719 3878020.31430000066757202 0, 446608.79789999965578318 3878020.18769999966025352 0, 446607.32440000027418137 3878020.3186000008136034 0, 446605.89580000005662441 3878020.70309999957680702 0, 446604.55570000037550926 3878021.32960000075399876 0, 446603.34449999965727329 3878022.178999999538064 0, 446602.29899999964982271 3878023.22560000047087669 0, 446601.45079999975860119 3878024.43769999966025352 0, 446600.82569999992847443 3878025.77850000001490116 0, 446600.44269999954849482 3878027.2073999997228384 0, 446600.31329999957233667 3878028.68109999969601631 0, 446600.44139999989420176 3878030.15489999949932098 0, 446600.82330000028014183 3878031.58410000056028366 0, 446601.44720000028610229 3878032.92540000006556511 0, 446602.29430000018328428 3878034.13819999992847443 0, 446603.33899999968707561 3878035.18569999933242798 0, 446604.5494999997317791 3878036.03619999997317791 0, 446605.88910000026226044 3878036.66379999928176403 0, 446699.82540000043809414 3878070.85380000062286854 0)))</t>
  </si>
  <si>
    <t>MultiPolygonZ (((508767.0352999996393919 3839292.57740000076591969 0, 508783.30159999988973141 3839303.42149999924004078 0, 508802.47719999961555004 3839316.64599999971687794 0, 508815.83389999996870756 3839325.90320000052452087 0, 508832.23249999992549419 3839335.82169999927282333 0, 508844.53129999991506338 3839343.75640000030398369 0, 508850.87899999972432852 3839348.91389999911189079 0, 508856.56560000032186508 3839351.82340000011026859 0, 508860.92980000004172325 3839351.95560000091791153 0, 508864.63260000012814999 3839350.10419999994337559 0, 508866.35180000029504299 3839346.00459999963641167 0, 508865.42609999980777502 3839341.64049999974668026 0, 508860.79750000033527613 3839338.46660000085830688 0, 508852.59829999972134829 3839333.04439999908208847 0, 508845.85379999969154596 3839328.54810000024735928 0, 508835.40629999991506338 3839323.78729999996721745 0, 508830.77780000027269125 3839319.95219999924302101 0, 508822.44629999995231628 3839315.5880999993532896 0, 508816.6273999996483326 3839311.35620000027120113 0, 508810.41189999971538782 3839307.91779999993741512 0, 508793.61679999995976686 3839297.4703999999910593 0, 508784.35950000025331974 3839290.59359999932348728 0, 508778.0118000004440546 3839285.96509999968111515 0, 508772.98639999981969595 3839283.32019999995827675 0, 508769.15139999985694885 3839282.79120000079274178 0, 508765.05179999954998493 3839283.84909999929368496 0, 508764.2582999998703599 3839285.56839999929070473 0, 508763.72919999994337559 3839289.27119999937713146 0, 508764.91949999984353781 3839290.99039999954402447 0, 508767.0352999996393919 3839292.57740000076591969 0)))</t>
  </si>
  <si>
    <t>MultiPolygonZ (((559735.9789000004529953 3868053.75469999946653843 0, 559738.47840000037103891 3868056.53189999982714653 0, 559741.34819999989122152 3868060.88279999978840351 0, 559744.68070000037550926 3868065.97419999912381172 0, 559758.75169999990612268 3868083.2852999996393919 0, 559769.0272000003606081 3868097.26359999924898148 0, 559780.50600000005215406 3868112.72309999912977219 0, 559783.93120000045746565 3868118.74029999971389771 0, 559786.70839999988675117 3868123.46150000020861626 0, 559789.85580000001937151 3868127.53460000082850456 0, 559793.18840000033378601 3868130.03399999998509884 0, 559796.89130000025033951 3868130.31169999949634075 0, 559799.39080000016838312 3868129.01569999940693378 0, 559800.59420000016689301 3868126.79399999976158142 0, 559801.5198999997228384 3868124.29450000077486038 0, 559801.70509999990463257 3868121.51750000007450581 0, 559794.94730000011622906 3868111.70490000024437904 0, 559784.11629999987781048 3868098.28179999999701977 0, 559763.65799999982118607 3868071.43610000051558018 0, 559756.80769999977201223 3868061.53089999966323376 0, 559751.43850000016391277 3868053.47709999978542328 0, 559746.71729999966919422 3868047.27480000071227551 0, 559743.9401000002399087 3868043.47939999960362911 0, 559741.90350000001490116 3868040.88729999959468842 0, 559739.31159999966621399 3868039.22100000083446503 0, 559736.53440000023692846 3868037.73980000056326389 0, 559733.20189999975264072 3868037.27700000070035458 0, 559730.14690000005066395 3868038.01750000007450581 0, 559728.94350000005215406 3868040.6096000000834465 0, 559728.75839999970048666 3868042.92390000075101852 0, 559729.40639999974519014 3868045.42339999973773956 0, 559732.73900000005960464 3868049.68170000053942204 0, 559735.9789000004529953 3868053.75469999946653843 0)))</t>
  </si>
  <si>
    <t>MultiPolygonZ (((449735.00059999991208315 3843398.49100000038743019 0, 449732.69089999981224537 3843401.23949999921023846 0, 449658.44809999968856573 3843457.19419999979436398 0, 449655.16959999967366457 3843458.65740000084042549 0, 449654.10969999991357327 3843459.61779999919235706 0, 449653.23220000043511391 3843460.74730000086128712 0, 449652.56379999965429306 3843462.0118000004440546 0, 449652.12459999974817038 3843463.37289999984204769 0, 449651.92789999954402447 3843464.78959999978542328 0, 449651.97979999985545874 3843466.21900000050663948 0, 449652.27850000001490116 3843467.6176999993622303 0, 449652.8151000002399087 3843468.94349999912083149 0, 449653.57330000028014183 3843470.15619999915361404 0, 449654.53029999975115061 3843471.21920000016689301 0, 449655.65689999982714653 3843472.10029999911785126 0, 449656.91920000035315752 3843472.77280000038444996 0, 449658.27900000009685755 3843473.21639999933540821 0, 449659.69500000029802322 3843473.41770000010728836 0, 449661.12449999991804361 3843473.37040000036358833 0, 449662.52419999986886978 3843473.07619999907910824 0, 449663.85170000046491623 3843472.54389999993145466 0, 449665.06689999997615814 3843471.78959999978542328 0, 449667.37679999973624945 3843469.04109999909996986 0, 449741.61959999985992908 3843413.08640000037848949 0, 449744.89800000004470348 3843411.62309999950230122 0, 449745.96190000046044588 3843410.66379999928176403 0, 449746.84320000000298023 3843409.53429999947547913 0, 449747.51499999966472387 3843408.26899999938905239 0, 449747.95700000040233135 3843406.90630000084638596 0, 449748.15579999983310699 3843405.48760000057518482 0, 449748.10529999993741512 3843404.05590000003576279 0, 449747.80709999985992908 3843402.65469999983906746 0, 449747.27020000014454126 3843401.32650000043213367 0, 449746.51090000011026859 3843400.11170000024139881 0, 449745.55219999980181456 3843399.0471000000834465 0, 449744.42339999973773956 3843398.16510000079870224 0, 449743.15849999990314245 3843397.49239999987185001 0, 449741.79619999974966049 3843397.0494999997317791 0, 449740.3776000002399087 3843396.84970000013709068 0, 449738.9457999998703599 3843396.89919999986886978 0, 449737.54440000001341105 3843397.19649999961256981 0, 449736.2159000001847744 3843397.73249999992549419 0, 449735.00059999991208315 3843398.49100000038743019 0)))</t>
  </si>
  <si>
    <t>MultiPolygonZ (((449831.23120000027120113 3843300.07919999957084656 0, 449829.54879999998956919 3843303.25070000067353249 0, 449768.6818000003695488 3843373.5227000005543232 0, 449765.7828999999910593 3843375.64049999974668026 0, 449764.94880000036209822 3843376.80169999971985817 0, 449764.32839999999850988 3843378.08980000019073486 0, 449763.94060000032186508 3843379.4659000001847744 0, 449763.79700000025331974 3843380.88839999958872795 0, 449763.901999999769032 3843382.31420000083744526 0, 449764.2523999996483326 3843383.70040000043809414 0, 449764.83770000003278255 3843385.00479999929666519 0, 449765.63999999966472387 3843386.18820000067353249 0, 449766.63530000019818544 3843387.21460000053048134 0, 449767.79320000018924475 3843388.0532000008970499 0, 449769.07899999991059303 3843388.67850000038743019 0, 449770.45359999965876341 3843389.07159999944269657 0, 449771.87550000008195639 3843389.22059999965131283 0, 449773.30179999954998493 3843389.12109999917447567 0, 449774.68919999990612268 3843388.7760000005364418 0, 449775.99590000044554472 3843388.19569999910891056 0, 449777.18230000045150518 3843387.39790000021457672 0, 449778.21260000020265579 3843386.40660000033676624 0, 449779.8951000003144145 3843383.23530000075697899 0, 449840.76200000010430813 3843312.96319999918341637 0, 449843.66100000031292439 3843310.8453999999910593 0, 449844.49890000000596046 3843309.68429999984800816 0, 449845.12270000018179417 3843308.39550000056624413 0, 449845.51339999958872795 3843307.01799999922513962 0, 449845.65919999964535236 3843305.59359999932348728 0, 449845.55570000037550926 3843304.16550000011920929 0, 449845.20610000006854534 3843302.77700000070035458 0, 449844.62079999968409538 3843301.47020000033080578 0, 449843.81769999954849482 3843300.28480000048875809 0, 449842.82110000029206276 3843299.25669999979436398 0, 449841.66129999980330467 3843298.41699999943375587 0, 449840.37339999992400408 3843297.79130000062286854 0, 449838.99650000035762787 3843297.3984999991953373 0, 449837.57230000011622906 3843297.25060000084340572 0, 449836.14400000032037497 3843297.35190000012516975 0, 449834.75499999988824129 3843297.69950000010430813 0, 449833.44739999994635582 3843298.2828999999910593 0, 449832.26080000028014183 3843299.08420000039041042 0, 449831.23120000027120113 3843300.07919999957084656 0)))</t>
  </si>
  <si>
    <t>MultiPolygonZ (((559496.48230000026524067 3867709.88869999907910824 0, 559499.12719999998807907 3867712.63949999958276749 0, 559501.03160000033676624 3867716.23650000058114529 0, 559512.14020000025629997 3867732.52910000085830688 0, 559518.8053999999538064 3867741.20450000092387199 0, 559531.8184000002220273 3867761.834799999371171 0, 559533.72269999980926514 3867765.8551000002771616 0, 559536.6848999997600913 3867769.87529999949038029 0, 559540.17630000039935112 3867775.69409999996423721 0, 559543.03280000016093254 3867781.0897000003606081 0, 559546.94720000028610229 3867785.85060000047087669 0, 559550.01530000008642673 3867789.34190000034868717 0, 559553.71820000000298023 3867789.65919999964535236 0, 559557.73849999997764826 3867787.75489999912679195 0, 559559.21960000041872263 3867785.63900000043213367 0, 559559.53689999971538782 3867782.88829999975860119 0, 559558.58480000030249357 3867779.82019999995827675 0, 559556.04569999966770411 3867776.11730000004172325 0, 559545.46600000001490116 3867760.56530000083148479 0, 559535.20380000025033951 3867745.22470000013709068 0, 559523.67200000025331974 3867726.92200000025331974 0, 559520.07490000035613775 3867720.36260000057518482 0, 559517.95899999979883432 3867714.43799999915063381 0, 559514.25600000005215406 3867708.61920000053942204 0, 559511.39950000029057264 3867703.8584000002592802 0, 559507.80240000039339066 3867699.41499999910593033 0, 559503.57070000004023314 3867696.55839999951422215 0, 559499.23300000000745058 3867697.1931999996304512 0, 559496.16490000020712614 3867698.56849999912083149 0, 559494.47209999989718199 3867701.31929999962449074 0, 559494.15479999966919422 3867705.86849999986588955 0, 559496.48230000026524067 3867709.88869999907910824 0)))</t>
  </si>
  <si>
    <t>MultiPolygonZ (((509025.07290000002831221 3839456.91459999978542328 0, 509033.95980000030249357 3839461.99279999919235706 0, 509043.79889999981969595 3839468.02309999987483025 0, 509056.81190000008791685 3839476.43390000052750111 0, 509070.45959999971091747 3839485.16210000030696392 0, 509086.32899999991059303 3839494.84259999915957451 0, 509093.94639999978244305 3839499.92070000059902668 0, 509102.83320000022649765 3839508.17290000058710575 0, 509111.87889999989420176 3839514.20340000092983246 0, 509117.59190000034868717 3839516.42500000074505806 0, 509122.35269999969750643 3839515.47289999946951866 0, 509124.09839999955147505 3839512.45769999921321869 0, 509124.41569999977946281 3839508.17290000058710575 0, 509121.24189999978989363 3839502.93590000085532665 0, 509111.87889999989420176 3839497.69910000078380108 0, 509102.67459999956190586 3839491.66860000044107437 0, 509095.37469999957829714 3839487.38389999978244305 0, 509077.7594999996945262 3839475.0056999996304512 0, 509059.66839999984949827 3839463.89709999971091747 0, 509043.79889999981969595 3839454.21660000085830688 0, 509036.1815999997779727 3839448.66239999979734421 0, 509031.57940000016242266 3839446.7580999992787838 0, 509027.61209999956190586 3839448.50359999947249889 0, 509024.75559999980032444 3839451.04279999993741512 0, 509024.75559999980032444 3839453.74059999920427799 0, 509025.07290000002831221 3839456.91459999978542328 0)))</t>
  </si>
  <si>
    <t>MultiPolygonZ (((447087.5198999997228384 3878233.23919999971985817 0, 447088.95060000009834766 3878233.62250000052154064 0, 447090.42609999980777502 3878233.75159999914467335 0, 447091.90160000044852495 3878233.62250000052154064 0, 447093.33229999989271164 3878233.23919999971985817 0, 447094.67459999956190586 3878232.6131999995559454 0, 447095.88790000043809414 3878231.76369999907910824 0, 447096.93520000018179417 3878230.71639999933540821 0, 447097.78479999955743551 3878229.50310000032186508 0, 447098.41079999972134829 3878228.1607000008225441 0, 447098.79409999959170818 3878226.7301000002771616 0, 447098.92320000007748604 3878225.25459999963641167 0, 447098.79409999959170818 3878223.77910000085830688 0, 447098.41079999972134829 3878222.34840000048279762 0, 447097.78479999955743551 3878221.00599999912083149 0, 447096.93530000001192093 3878219.79279999993741512 0, 447095.88790000043809414 3878218.74540000036358833 0, 447094.6747000003233552 3878217.89589999988675117 0, 447093.33229999989271164 3878217.2698999997228384 0, 447083.42580000031739473 3878215.25999999977648258 0, 447008.27670000027865171 3878187.90799999982118607 0, 446999.39599999971687794 3878183.08000000007450581 0, 446997.96640000026673079 3878182.69959999993443489 0, 446996.49239999987185001 3878182.57300000078976154 0, 446995.01889999955892563 3878182.70390000008046627 0, 446993.59040000010281801 3878183.0885000005364418 0, 446992.25019999966025352 3878183.71490000002086163 0, 446991.03899999987334013 3878184.56430000066757202 0, 446989.99349999986588955 3878185.61089999973773956 0, 446989.14529999997466803 3878186.82300000078976154 0, 446988.52029999997466803 3878188.16379999928176403 0, 446988.13719999976456165 3878189.59270000085234642 0, 446988.00779999978840351 3878191.06640000082552433 0, 446988.13599999994039536 3878192.540200000628829 0, 446988.51779999956488609 3878193.96939999982714653 0, 446989.14169999957084656 3878195.31079999916255474 0, 446989.98890000022947788 3878196.52360000088810921 0, 446991.03349999990314245 3878197.57110000029206276 0, 446992.24399999994784594 3878198.42149999924004078 0, 446993.5835999995470047 3878199.04910000041127205 0, 447087.5198999997228384 3878233.23919999971985817 0)))</t>
  </si>
  <si>
    <t>MultiPolygonZ (((554388.67310000024735928 3852709.19539999961853027 0, 554246.32400000002235174 3852763.62769999913871288 0, 554245.27510000020265579 3852764.35590000078082085 0, 554244.36120000015944242 3852765.24770000018179417 0, 554243.60759999975562096 3852766.27850000001490116 0, 554243.03500000014901161 3852767.41990000009536743 0, 554242.6593000004068017 3852768.64030000008642673 0, 554242.49079999979585409 3852769.90599999949336052 0, 554242.5340999998152256 3852771.18219999969005585 0, 554242.78820000030100346 3852772.43359999917447567 0, 554243.24590000044554472 3852773.62570000067353249 0, 554243.89460000023245811 3852774.72550000064074993 0, 554244.71650000009685755 3852775.70280000008642673 0, 554245.68879999965429306 3852776.53050000034272671 0, 554246.78479999955743551 3852777.18579999916255474 0, 554247.97410000022500753 3852777.65069999918341637 0, 554249.22389999963343143 3852777.91229999996721745 0, 554250.49980000033974648 3852777.96330000087618828 0, 554251.7665999997407198 3852777.80240000039339066 0, 554252.98919999971985817 3852777.43400000035762787 0, 554262.35219999961555004 3852772.9907000008970499 0, 554376.45359999965876341 3852727.12790000066161156 0, 554392.32309999968856573 3852722.52569999918341637 0, 554393.3311999998986721 3852721.9561999998986721 0, 554394.23180000018328428 3852721.2284999992698431 0, 554395.00009999983012676 3852720.36229999922215939 0, 554395.61529999971389771 3852719.38140000030398369 0, 554396.06049999967217445 3852718.31259999983012676 0, 554396.32359999977052212 3852717.18500000052154064 0, 554396.39730000030249357 3852716.02950000017881393 0, 554396.2796000000089407 3852714.87769999913871288 0, 554395.97389999963343143 3852713.76099999994039536 0, 554395.48830000031739473 3852712.70989999920129776 0, 554394.83619999978691339 3852711.75310000032186508 0, 554394.035500000230968 3852710.91679999977350235 0, 554393.10790000017732382 3852710.22389999963343143 0, 554392.07880000025033951 3852709.6931999996304512 0, 554390.97640000004321337 3852709.3392999991774559 0, 554389.83069999981671572 3852709.17180000059306622 0, 554388.67310000024735928 3852709.19539999961853027 0)))</t>
  </si>
  <si>
    <t>info</t>
  </si>
  <si>
    <t>median by year-depth</t>
  </si>
  <si>
    <t>depth</t>
  </si>
  <si>
    <t>chl</t>
  </si>
  <si>
    <t>no3</t>
  </si>
  <si>
    <t>ph</t>
  </si>
  <si>
    <t>nh4</t>
  </si>
  <si>
    <t>o2</t>
  </si>
  <si>
    <t>po4</t>
  </si>
  <si>
    <t>uo</t>
  </si>
  <si>
    <t>vo</t>
  </si>
  <si>
    <t>so</t>
  </si>
  <si>
    <t>thetao</t>
  </si>
  <si>
    <t>6-year_mean</t>
  </si>
  <si>
    <t>spe</t>
  </si>
  <si>
    <t>dir</t>
  </si>
  <si>
    <t>99_04</t>
  </si>
  <si>
    <t>cables</t>
  </si>
  <si>
    <t>fid</t>
  </si>
  <si>
    <t>CLASS</t>
  </si>
  <si>
    <t>NAME</t>
  </si>
  <si>
    <t>SOURCE</t>
  </si>
  <si>
    <t>DATE_GEN</t>
  </si>
  <si>
    <t>UPDATE_</t>
  </si>
  <si>
    <t>YEAR_INSTA</t>
  </si>
  <si>
    <t>GLOBALID</t>
  </si>
  <si>
    <t>SHAPE_Leng</t>
  </si>
  <si>
    <t>pipelines</t>
  </si>
  <si>
    <t>MAP_SERIES</t>
  </si>
  <si>
    <t>MAP_SCALE</t>
  </si>
  <si>
    <t>MAP_EDITIO</t>
  </si>
  <si>
    <t>MAP_NAME</t>
  </si>
  <si>
    <t>SOURCE_OF_</t>
  </si>
  <si>
    <t>AUTHORITY</t>
  </si>
  <si>
    <t>ARCHIVE</t>
  </si>
  <si>
    <t>all telecommunication</t>
  </si>
  <si>
    <t>TEFKROS</t>
  </si>
  <si>
    <t>KXT 06.09.02-01/07/2008</t>
  </si>
  <si>
    <t>{94308A69-E7BF-49B5-B1A4-0D7FED77D976}</t>
  </si>
  <si>
    <t>{C9372307-C980-4590-A43C-998642544205}</t>
  </si>
  <si>
    <t>power plant (fuel)</t>
  </si>
  <si>
    <t>UGARIT</t>
  </si>
  <si>
    <t>{36AD3708-AC9D-4FBC-9336-3EEFCBA40EAB}</t>
  </si>
  <si>
    <t>{97240B67-2AFE-42E8-9D31-D9C0C67F1ACD}</t>
  </si>
  <si>
    <t>CADMOS</t>
  </si>
  <si>
    <t>{155F4DC6-957F-4C15-BE5C-A16C345CF0ED}</t>
  </si>
  <si>
    <t>{5F81EFA5-37A1-4A2A-9DE3-17A20F796794}</t>
  </si>
  <si>
    <t>power plant (cooling)</t>
  </si>
  <si>
    <t>KINYRAS</t>
  </si>
  <si>
    <t>{A8DF2952-8A38-4C31-9AC0-41A33D81B665}</t>
  </si>
  <si>
    <t>{4CC258A1-8E98-42CD-8741-C58ED06D7FB0}</t>
  </si>
  <si>
    <t>LEV/MED NAUTILUS</t>
  </si>
  <si>
    <t>{D548DB79-99B2-4E81-A3D3-04DF15A1A24F}</t>
  </si>
  <si>
    <t>KXT 04.02.21-04/07/2014</t>
  </si>
  <si>
    <t>{3DF44756-421D-4484-AF4B-65BF8D8CDDF4}</t>
  </si>
  <si>
    <t>desalination plant</t>
  </si>
  <si>
    <t>MINERVA</t>
  </si>
  <si>
    <t>{849205D2-67BA-4B8C-B4F1-3789EAEC42BD}</t>
  </si>
  <si>
    <t>{F373B147-65E1-4F8D-A50B-71160C247F5B}</t>
  </si>
  <si>
    <t>SEA-ME-WE 3</t>
  </si>
  <si>
    <t>{925E2A56-03DA-4C7A-8536-7542D2C54860}</t>
  </si>
  <si>
    <t>{28E93B69-E656-4D1E-AC44-C6149F50A2DE}</t>
  </si>
  <si>
    <t>IL DE BREHAT</t>
  </si>
  <si>
    <t>KXT 06.09.02- 31/08/2011</t>
  </si>
  <si>
    <t>{31AA5FFA-639D-4229-A0FA-8CB99841AB36}</t>
  </si>
  <si>
    <t>{8E05576A-0933-4A58-976A-C2D0BCFB4036}</t>
  </si>
  <si>
    <t>POSEIDON</t>
  </si>
  <si>
    <t>KXT 06.09.02.01-10/03/2014</t>
  </si>
  <si>
    <t>{77D3E4B1-7036-4D86-B86F-64EC074E9ABA}</t>
  </si>
  <si>
    <t>{DCCEC541-D3D8-463C-9BBB-F04123C88625}</t>
  </si>
  <si>
    <t>{7B84F266-5AC6-4202-9548-693CBFB07DCB}</t>
  </si>
  <si>
    <t>{AE720D48-265E-49D3-91A5-39E1D694C6F6}</t>
  </si>
  <si>
    <t>water management</t>
  </si>
  <si>
    <t>OCB</t>
  </si>
  <si>
    <t>KXT 06.09.02.A - 07/11/2012</t>
  </si>
  <si>
    <t>{C7AA7EC1-EAAB-4635-AAB5-DE7AC6869C13}</t>
  </si>
  <si>
    <t>{6323D661-1992-47F5-9FA0-9C2819D74A12}</t>
  </si>
  <si>
    <t>{03C2A112-F014-42E6-9905-03BE5817B036}</t>
  </si>
  <si>
    <t>{5CA6707D-2A1B-4297-ABCA-FA8217813D87}</t>
  </si>
  <si>
    <t>HAWK</t>
  </si>
  <si>
    <t>KXT 04.02.21.01-08/08/2014</t>
  </si>
  <si>
    <t>{BEB4E097-2320-43C3-84F6-73DF7DCCA790}</t>
  </si>
  <si>
    <t>Cyprus Ports Authority</t>
  </si>
  <si>
    <t>{AC17A06D-75C5-49FC-A5CB-A6012D94D9F9}</t>
  </si>
  <si>
    <t>TAMARES</t>
  </si>
  <si>
    <t>{4CA5ECFB-3A6A-4DB9-B364-DBF06153DBAF}</t>
  </si>
  <si>
    <t>{673F94D8-02DA-4793-A440-4B13D6653980}</t>
  </si>
  <si>
    <t>NM-794-Wk07/18-06/02/2018</t>
  </si>
  <si>
    <t>{3DBE2EAE-7BEB-4E1D-922A-8468504EFE0D}</t>
  </si>
  <si>
    <t>KXT 06.09.02-28/11/2008</t>
  </si>
  <si>
    <t>{0653CC83-0A7E-43AF-9EC6-D1AE94BE9041}</t>
  </si>
  <si>
    <t>NM-1751-Wk16/18-19/04/2018</t>
  </si>
  <si>
    <t>{8F14DF70-B8F1-4F19-ABA8-BFDCB697F291}</t>
  </si>
  <si>
    <t>{CBAC527D-A75E-4D18-8937-EA2366D281E8}</t>
  </si>
  <si>
    <t>UKHO_2074</t>
  </si>
  <si>
    <t>{A341F0A1-907C-423E-B973-33AC85876959}</t>
  </si>
  <si>
    <t>APPROACHES TO AKROTIRI HARBOUR AND LIMASSOL-G</t>
  </si>
  <si>
    <t>{D266EBDC-ACED-4860-8E25-4C3D22E823B1}</t>
  </si>
  <si>
    <t>SBA Akrotiri</t>
  </si>
  <si>
    <t>{C7A4F55A-C50F-48A4-AF74-D4973FE6C2FC}</t>
  </si>
  <si>
    <t>{625520B4-1670-412B-BF7C-D60BA85A5FAE}</t>
  </si>
  <si>
    <t>{A277CC9D-3311-4699-850B-3A88FE5B3B23}</t>
  </si>
  <si>
    <t>KXT 04.02.21.01-27/08/2014</t>
  </si>
  <si>
    <t>{C48CBA97-7677-4C8C-AA8C-B9FAEDF3E69C}</t>
  </si>
  <si>
    <t>{A1AB6F42-E4D0-41B7-A209-F32E30D5DF11}</t>
  </si>
  <si>
    <t>2074_Cyprus</t>
  </si>
  <si>
    <t>05.14.07-27/08/2014</t>
  </si>
  <si>
    <t>{E4971A21-BAC6-4B9F-8C72-94A7054DCE75}</t>
  </si>
  <si>
    <t>UKHO_850</t>
  </si>
  <si>
    <t>{F204615D-6F71-4AB1-AD7E-6366FD975FFA}</t>
  </si>
  <si>
    <t>GASTRIA BAY-D</t>
  </si>
  <si>
    <t>{965FA7D4-D356-4E85-BED0-351511905543}</t>
  </si>
  <si>
    <t>{F93B0068-F460-459D-AE2D-03137B1418CB}</t>
  </si>
  <si>
    <t>{2151CB28-1546-4EDC-AE40-0F23F65E2A77}</t>
  </si>
  <si>
    <t>{24FB0C97-867E-47B4-827A-5B1F9246609F}</t>
  </si>
  <si>
    <t>KARAVOSTASI A</t>
  </si>
  <si>
    <t>{21272C5D-F419-4562-B16E-8B5A16ADC4B6}</t>
  </si>
  <si>
    <t>PEACEMED_ARSINOE</t>
  </si>
  <si>
    <t>CYTA</t>
  </si>
  <si>
    <t>{F15ED1E0-420B-43B0-B8C9-E076038FE293}</t>
  </si>
  <si>
    <t>849F</t>
  </si>
  <si>
    <t>{6943864B-2241-4B58-AC94-5D60506FC083}</t>
  </si>
  <si>
    <t>archirodon?</t>
  </si>
  <si>
    <t>CIOS</t>
  </si>
  <si>
    <t>{39B71E0D-BC3C-46D3-996A-3E7E3A2C36CE}</t>
  </si>
  <si>
    <t>{005C9073-8ABD-4E02-81C2-978EF88BE3E4}</t>
  </si>
  <si>
    <t>ALEXANDRIA-BEIRUT</t>
  </si>
  <si>
    <t>UKHO_183</t>
  </si>
  <si>
    <t>{9D8B29EC-33BB-49C2-813B-C0075E68DA08}</t>
  </si>
  <si>
    <t>{3CCE5010-8691-4D06-A2F1-A6F342AEEE29}</t>
  </si>
  <si>
    <t>ALETAR</t>
  </si>
  <si>
    <t>{F3251E0E-92BB-47D2-84CF-E9D6A2CA226D}</t>
  </si>
  <si>
    <t>{A7671FCD-494A-4422-AA51-4C2D32A7C526}</t>
  </si>
  <si>
    <t>I-ME-WE</t>
  </si>
  <si>
    <t>{497A6E7E-84D9-42EE-A668-F432A42B75D4}</t>
  </si>
  <si>
    <t>ARSINOE</t>
  </si>
  <si>
    <t>KXT 06.09.02.01 - 03/11/2021</t>
  </si>
  <si>
    <t>{EB9717BC-0B37-44ED-9F73-8087F18895CA}</t>
  </si>
  <si>
    <t>Hawk Cable system</t>
  </si>
  <si>
    <t>KXT 06.09.02 - 05/12/2011</t>
  </si>
  <si>
    <t>{FC955AF1-AA5E-49D3-8767-025E177F02DF}</t>
  </si>
  <si>
    <t>ALEXANDROS</t>
  </si>
  <si>
    <t>KXT 06.09.02 -03/11/2011</t>
  </si>
  <si>
    <t>{10E3816F-CF1B-4771-B99B-52124427EEC4}</t>
  </si>
  <si>
    <t>APHRODITE 2</t>
  </si>
  <si>
    <t>{7A480241-4609-41AA-994A-69DA04898E15}</t>
  </si>
  <si>
    <t>data from Michail et al. (in prep)</t>
  </si>
  <si>
    <t>ICES bycatch</t>
  </si>
  <si>
    <t>joined: ICES + GFCM + days from FDI</t>
  </si>
  <si>
    <t>seals</t>
  </si>
  <si>
    <t>D1C1</t>
  </si>
  <si>
    <t>GES Criterion</t>
  </si>
  <si>
    <t>D2</t>
  </si>
  <si>
    <t>D3</t>
  </si>
  <si>
    <t>D1C1 (Primary)</t>
  </si>
  <si>
    <t>D1C3 (Primary for commercially-exploited fish and cephalopods and secondary for other species.)</t>
  </si>
  <si>
    <t>D1C4 (Primary for species covered by Annexes II, IV or V to Directive 92/43/EEC and secondary for other species.)</t>
  </si>
  <si>
    <t>D1C5 (Primary for species covered by Annexes II, IV and V to Directive 92/43/EEC and secondary for other species.)</t>
  </si>
  <si>
    <t>D1C6 (Primary)</t>
  </si>
  <si>
    <t>D2C1 (Primary)</t>
  </si>
  <si>
    <t>D2C2 (Secondary)</t>
  </si>
  <si>
    <t>D3C1 (Primary)</t>
  </si>
  <si>
    <t>D3C2 (Primary)</t>
  </si>
  <si>
    <t>D3C3 (Primary)</t>
  </si>
  <si>
    <t>D4C1 (Primary)</t>
  </si>
  <si>
    <t>D4C2 (Primary)</t>
  </si>
  <si>
    <t>D4C3 (Secondary)</t>
  </si>
  <si>
    <t>D4C4 (Secondary)</t>
  </si>
  <si>
    <t>D7C2 (Secondary)</t>
  </si>
  <si>
    <t>D11C2 (Primary)</t>
  </si>
  <si>
    <t>D11C1 (Primary)</t>
  </si>
  <si>
    <t>D10C2 (Primary)</t>
  </si>
  <si>
    <t>D10C1 (Primary)</t>
  </si>
  <si>
    <t>D9C1 (Primary)</t>
  </si>
  <si>
    <t>D8C3 (Primary)</t>
  </si>
  <si>
    <t>D8C1 (Primary)</t>
  </si>
  <si>
    <t>D6C4 (Primary)</t>
  </si>
  <si>
    <t>D6C5 (Primary)</t>
  </si>
  <si>
    <t>D5C1 (Primary)</t>
  </si>
  <si>
    <t>D5C2 (Primary)</t>
  </si>
  <si>
    <t>D5C6 (Secondary)</t>
  </si>
  <si>
    <t>D5C7 (Secondary)</t>
  </si>
  <si>
    <t>D5C8 (Secondary)</t>
  </si>
  <si>
    <t>D6C1 (Primary)</t>
  </si>
  <si>
    <t>D6C2 (Primary)</t>
  </si>
  <si>
    <t>D6C3 (Primary)</t>
  </si>
  <si>
    <t>D7C1 (Secondary)</t>
  </si>
  <si>
    <t>D10C3  (Secondary)</t>
  </si>
  <si>
    <t>D10C4  (Secondary)</t>
  </si>
  <si>
    <t>D4</t>
  </si>
  <si>
    <t>Climate change</t>
  </si>
  <si>
    <t>D6</t>
  </si>
  <si>
    <t>No Data</t>
  </si>
  <si>
    <t>Climate Change_Copernicus</t>
  </si>
  <si>
    <t>Description</t>
  </si>
  <si>
    <t>D1P</t>
  </si>
  <si>
    <t>D1M</t>
  </si>
  <si>
    <t>D1R</t>
  </si>
  <si>
    <t>D1B</t>
  </si>
  <si>
    <t>D1C2 (Primary) - Birds</t>
  </si>
  <si>
    <t>D1C2 (Primary) - Reptiles</t>
  </si>
  <si>
    <t>D1C2 (Primary) - Mammals</t>
  </si>
  <si>
    <t>D1C2 (Primary) - Fish</t>
  </si>
  <si>
    <t>Data related to: The mortality rate per species from incidental by-catch is below levels which threaten the species, such that its long- term viability is ensured.</t>
  </si>
  <si>
    <t>Data related to: The population abundance of the species is not adversely affected due to anthropogenic pressures, such that its long-term viability is ensured.</t>
  </si>
  <si>
    <t xml:space="preserve">Data related to: The population demographic characteristics (e.g. body size or age class structure, sex ratio, fecundity, and survival rates) of the species are indicative of a healthy population which is not adversely affected due to anthropogenic pressures. </t>
  </si>
  <si>
    <t>Data related to: The species distributional range and, where relevant, pattern is in line with prevailing physiographic, geographic and climatic conditions.</t>
  </si>
  <si>
    <t>Data related to: The habitat for the species has the necessary extent and condition to support the different stages in the life history of the species.</t>
  </si>
  <si>
    <t>Data related to: The condition of the habitat type, including its biotic and abiotic structure and its functions (e.g. its typical species composition and their relative abundance, absence of particularly sensitive or fragile species or species providing a key function, size structure of species), is not adversely affected due to anthropogenic pressures</t>
  </si>
  <si>
    <t>Data related to: The number of non-indigenous species which are newly introduced via human activity into the wild, per assessment period (6 years), measured from the reference year as reported for the initial assessment under Article 8(1) of Directive 2008/56/EC, is minimized and where possible reduced to zero.</t>
  </si>
  <si>
    <t>Data related to: Abundance and spatial distribution of established non-indigenous species, particularly of invasive species, contributing significantly to adverse effects on particular species groups or broad habitat types.</t>
  </si>
  <si>
    <t>Data related to: The Fishing mortality rate of populations of commercially-exploited species is at or below levels which can produce the maximum sustainable yield (MSY).</t>
  </si>
  <si>
    <t>Data related to: The Spawning Stock Biomass of populations of commercially-exploited species are above biomass levels capable of producing maximum sustainable yield.</t>
  </si>
  <si>
    <t>Data related to: The age and size distribution of individuals in the populations of commercially-exploited species is indicative of a healthy population. This shall include a high proportion of old/large individuals and limited adverse effects of exploitation on genetic diversity.</t>
  </si>
  <si>
    <t>Data related to: The diversity (species composition and their relative abundance) of the trophic guild is not adversely affected due to anthropogenic pressures.</t>
  </si>
  <si>
    <t>Data related to: The balance of total abundance between the trophic guilds is not adversely affected due to anthropogenic pressures.</t>
  </si>
  <si>
    <t>Data related to: The size distribution of individuals across the trophic guild is not adversely affected due to anthropogenic pressures.</t>
  </si>
  <si>
    <t>Data related to: Productivity of the trophic guild is not adversely affected due to anthropogenic pressures.</t>
  </si>
  <si>
    <t>Data related to: Nutrient concentrations [Dissolved Inorganic Nitrogen (DIN), Dissolved Inorganic Phosphorus (DIP) are not at levels that indicate adverse eutrophication effects.</t>
  </si>
  <si>
    <t>Data related to: Chlorophyll a [in water] concentrations are not at levels that indicate adverse effects of nutrient enrichment.</t>
  </si>
  <si>
    <t>Data related to: The abundance of opportunistic macroalgae is not at levels that indicate adverse effects of nutrient enrichment.</t>
  </si>
  <si>
    <t>Data related to: The species composition and relative abundance or depth distribution of macrophyte communities achieve values that indicate there is no adverse effect due to nutrient enrichment including via a decrease in water transparency, in coastal waters.</t>
  </si>
  <si>
    <t>Data related to: The species composition and relative abundance of macrofaunal communities, achieve values that indicate that there is no adverse effect due to nutrient and organic enrichment</t>
  </si>
  <si>
    <t>Data related to: Spatial extent and distribution of physical loss (permanent change) of the natural seabed.</t>
  </si>
  <si>
    <t>Data related to: Spatial extent and distribution of physical disturbance pressures on the seabed.</t>
  </si>
  <si>
    <t>Data related to: Spatial extent of each habitat type which is adversely affected, through change in its biotic and abiotic structure and its functions (e.g. through changes in species composition and their relative abundance, absence of particularly sensitive or fragile species or species providing a key function, size structure of species), by physical disturbance.</t>
  </si>
  <si>
    <t>Data related to: The extent of loss of the habitat type, resulting from anthropogenic pressures, does not exceed a specified proportion of the natural extent of the habitat type in the assessment area.</t>
  </si>
  <si>
    <t>Data related to: The extent of adverse effects from anthropogenic pressures on the condition of the habitat type, including alteration to its biotic and abiotic structure and its functions (e.g. its typical species composition and their relative abundance, absence of particularly sensitive or fragile species or species providing a key function, size structure of species), does not exceed a specified proportion of the natural extent of the habitat type in the assessment area.</t>
  </si>
  <si>
    <t>Data related to: Spatial extent and distribution of permanent alteration of hydrographical conditions (e.g. changes in wave action, currents, salinity, temperature) to the seabed and water column, associated in particular with physical loss of the natural seabed.</t>
  </si>
  <si>
    <t>Data related to: Spatial extent of each benthic habitat types adversely affected (physical and hydrographical characteristics and associated biological communities) due to permanent alteration of hydrographical conditions.</t>
  </si>
  <si>
    <t>Data related to: Within coastal and territorial waters, the concentrations of contaminants do not exceed the following TVs: (a) for contaminants set out under point 1(a) of criteria elements, the values set in accordance with Directive 2000/60/EC; b) when contaminants under point (a) are measured in a matrix for which no value is set under Directive 2000/60/EC, the concentration of those contaminants in that matrix established by MS through regional or subregional cooperation; (c) for additional contaminants selected under point 1(b) of criteria elements, the concentrations for a specified matrix (water, sediment or biota) which may give rise to pollution effects. MS shall establish these concentrations through regional or subregional cooperation, considering their application within and beyond coastal and territorial waters.</t>
  </si>
  <si>
    <t>Data related to: The spatial extent and duration of significant acute pollution events are minimised.</t>
  </si>
  <si>
    <t>Data related to: The level of contaminants in edible tissues (muscle, liver, roe, flesh or other soft parts, as appropriate) of seafood (including fish, crustaceans, molluscs, echinoderms, seaweed and other marine plants) caught or harvested in the wild (excluding fin-fish from mariculture) does not exceed: (a) for contaminants listed in Regulation (EC) No 1881/2006, the maximum levels laid down in that Regulation, which are the TVs for the purposes of this Decision; (b) for additional contaminants, not listed in Regulation (EC) No 1881/2006, TVs, which MS shall establish through regional or subregional cooperation.</t>
  </si>
  <si>
    <t>Data related to: The composition, amount and spatial distribution of litter on the coastline, in the surface layer of the water column, and on the seabed, are at levels that do not cause harm to the coastal and marine environment.</t>
  </si>
  <si>
    <t>Data related to: The composition, amount and spatial distribution of micro-litter on the coastline, in the surface layer of the water column, and in seabed sediment, are at levels that do not cause harm to the coastal and marine environment.</t>
  </si>
  <si>
    <t>Data related to: The amount of litter and micro-litter ingested by marine animals is at a level that does not adversely affect the health of the species concerned.</t>
  </si>
  <si>
    <t>Data related to: The number of individuals of each species which are adversely affected due to litter, such as by entanglement, other types of injury or mortality, or health effects.</t>
  </si>
  <si>
    <t>Data related to: The spatial distribution, temporal extent, and levels of anthropogenic impulsive sound sources do not exceed levels that adversely affect populations of marine animals.</t>
  </si>
  <si>
    <t>Data related to: The spatial distribution, temporal extent and levels of anthropogenic continuous low-frequency sound do not exceed levels that adversely affect populations of marine animals.</t>
  </si>
  <si>
    <t>Copernicus Data related to Climate Change</t>
  </si>
  <si>
    <t>Average</t>
  </si>
  <si>
    <t>GES</t>
  </si>
  <si>
    <t>Indicators</t>
  </si>
  <si>
    <t>2017-2019</t>
  </si>
  <si>
    <t>TV</t>
  </si>
  <si>
    <t>St.Dev</t>
  </si>
  <si>
    <r>
      <t>Zooplankton Abundance (m</t>
    </r>
    <r>
      <rPr>
        <vertAlign val="superscript"/>
        <sz val="10"/>
        <color rgb="FF000000"/>
        <rFont val="Calibri"/>
        <family val="2"/>
        <scheme val="minor"/>
      </rPr>
      <t>-3</t>
    </r>
    <r>
      <rPr>
        <sz val="10"/>
        <color rgb="FF000000"/>
        <rFont val="Calibri"/>
        <family val="2"/>
        <scheme val="minor"/>
      </rPr>
      <t>)</t>
    </r>
  </si>
  <si>
    <t>Not assessed</t>
  </si>
  <si>
    <t xml:space="preserve">Species Richness index (S) </t>
  </si>
  <si>
    <t>Shannon-Wiener Index (H)</t>
  </si>
  <si>
    <t>Pielou's Evenness index (J)</t>
  </si>
  <si>
    <t>Vasilopoulou et al. 2022</t>
  </si>
  <si>
    <t>https://ejournals.epublishing.ekt.gr/index.php/hcmr-med-mar-sc/article/view/28702</t>
  </si>
  <si>
    <t>See:</t>
  </si>
  <si>
    <t>Economic and Social Analysis (ESA) Data related to the Activity</t>
  </si>
  <si>
    <t>Coastal defence and flood protection</t>
  </si>
  <si>
    <t>Restructuring of seabed morphology, including dredging &amp; depositing of materials</t>
  </si>
  <si>
    <t>Transmission of electricity and communications (cables)</t>
  </si>
  <si>
    <t>Urban uses</t>
  </si>
  <si>
    <t>Waste treatment and disposal</t>
  </si>
  <si>
    <t>Research, survey and educational activities</t>
  </si>
  <si>
    <t>ESA_ActivProdEnerCables</t>
  </si>
  <si>
    <t>ESA_ActivResearch</t>
  </si>
  <si>
    <t>Cost of Degradation</t>
  </si>
  <si>
    <t>See xl sheet</t>
  </si>
  <si>
    <t>Activity</t>
  </si>
  <si>
    <t>Non-renewable energy generation</t>
  </si>
  <si>
    <t>Extraction of water</t>
  </si>
  <si>
    <t>Aquaculture – marine, including infrastructure</t>
  </si>
  <si>
    <t>Tourism and leisure infrastructure</t>
  </si>
  <si>
    <t>Tourism and leisure activities</t>
  </si>
  <si>
    <t>39 (in seven 7 areas)</t>
  </si>
  <si>
    <t>300 – 2200</t>
  </si>
  <si>
    <t>ESA Indicator</t>
  </si>
  <si>
    <t>MSFD 2017 - 2022 Data</t>
  </si>
  <si>
    <t>Fish and shellfish harvesting (professional, recreational</t>
  </si>
  <si>
    <t xml:space="preserve">Fish and shellfish processing </t>
  </si>
  <si>
    <t>Transport infrastructure
Transport – shipping</t>
  </si>
  <si>
    <t>ESA Data per Activity</t>
  </si>
  <si>
    <t>ESA Indicators results</t>
  </si>
  <si>
    <t>Economic and Social Analysis (ESA) Data related to each Activity</t>
  </si>
  <si>
    <t>Economic and Social Analysis (ESA) Indicators related to each Activity</t>
  </si>
  <si>
    <t>ESA</t>
  </si>
  <si>
    <t>Data on Cables</t>
  </si>
  <si>
    <t>Heavy metals in seafood</t>
  </si>
  <si>
    <t>Sampling Date</t>
  </si>
  <si>
    <t>Sample Code</t>
  </si>
  <si>
    <t>Date Of Analysis</t>
  </si>
  <si>
    <t>Place Of Analysis</t>
  </si>
  <si>
    <t>AREA (HM)</t>
  </si>
  <si>
    <t>COUNTRY (HM)</t>
  </si>
  <si>
    <t>Fish species</t>
  </si>
  <si>
    <t>Sci. name</t>
  </si>
  <si>
    <t>Pb (mg/kg)</t>
  </si>
  <si>
    <t>Pb (mg/kg) [LOQ]</t>
  </si>
  <si>
    <t>Cd (mg/kg)</t>
  </si>
  <si>
    <t>Cd (mg/kg) [LOQ]</t>
  </si>
  <si>
    <t xml:space="preserve">Hg (mg/kg) </t>
  </si>
  <si>
    <t>3156/19</t>
  </si>
  <si>
    <t>Nicosia (SGL)</t>
  </si>
  <si>
    <t>Paphos</t>
  </si>
  <si>
    <t>Cyprus</t>
  </si>
  <si>
    <t>Bogue</t>
  </si>
  <si>
    <t>0,044</t>
  </si>
  <si>
    <t>3685/20</t>
  </si>
  <si>
    <t>Levantine Sea</t>
  </si>
  <si>
    <t>0,007</t>
  </si>
  <si>
    <t>3107/19</t>
  </si>
  <si>
    <t>Larnaca</t>
  </si>
  <si>
    <t>Picarel</t>
  </si>
  <si>
    <t>0,009</t>
  </si>
  <si>
    <t>3155/19</t>
  </si>
  <si>
    <t>0,014</t>
  </si>
  <si>
    <t>3293/19</t>
  </si>
  <si>
    <t>Nicosia</t>
  </si>
  <si>
    <t>0,012</t>
  </si>
  <si>
    <t>3686/20</t>
  </si>
  <si>
    <t>0,010</t>
  </si>
  <si>
    <t>8165/19</t>
  </si>
  <si>
    <t>Limassol</t>
  </si>
  <si>
    <t>Shrimp</t>
  </si>
  <si>
    <t>&lt;0,0012 (LOD)</t>
  </si>
  <si>
    <t>8266/19</t>
  </si>
  <si>
    <t>8548/17</t>
  </si>
  <si>
    <t>Stingray</t>
  </si>
  <si>
    <t>Myliobatoidei</t>
  </si>
  <si>
    <t>0,043</t>
  </si>
  <si>
    <t>8547/17</t>
  </si>
  <si>
    <t>Swordfish</t>
  </si>
  <si>
    <t>Xiphias gladius</t>
  </si>
  <si>
    <t>0,0091</t>
  </si>
  <si>
    <t>8549/17</t>
  </si>
  <si>
    <t>0,028</t>
  </si>
  <si>
    <t>3680/20</t>
  </si>
  <si>
    <t>0,006</t>
  </si>
  <si>
    <t>3681/20</t>
  </si>
  <si>
    <t>&lt;0,0044 (LOD)</t>
  </si>
  <si>
    <t>8550/17</t>
  </si>
  <si>
    <t>Tuna</t>
  </si>
  <si>
    <t>Thunnus spp.</t>
  </si>
  <si>
    <t>4245/19</t>
  </si>
  <si>
    <t>tuna</t>
  </si>
  <si>
    <t>3629/20</t>
  </si>
  <si>
    <t>Paralimni</t>
  </si>
  <si>
    <t>3679/20</t>
  </si>
  <si>
    <t>Organic pollutants in seafood</t>
  </si>
  <si>
    <t>SGL Code</t>
  </si>
  <si>
    <t>Sampler</t>
  </si>
  <si>
    <t>Area</t>
  </si>
  <si>
    <t>Compounds</t>
  </si>
  <si>
    <t>Results</t>
  </si>
  <si>
    <t>Unit</t>
  </si>
  <si>
    <t>LOQ</t>
  </si>
  <si>
    <t>% Fat</t>
  </si>
  <si>
    <t>Method</t>
  </si>
  <si>
    <t>Lab of analysis</t>
  </si>
  <si>
    <t>2021</t>
  </si>
  <si>
    <t>R-2021-015924</t>
  </si>
  <si>
    <t>Veterinary Services</t>
  </si>
  <si>
    <t>1,2,3,4,6,7,8-HpCDD</t>
  </si>
  <si>
    <t>pg/g ww</t>
  </si>
  <si>
    <t>DIOXINS HRMS-F047A</t>
  </si>
  <si>
    <t>NCSR Demokritos</t>
  </si>
  <si>
    <t>R-2021-015925</t>
  </si>
  <si>
    <t>R-2021-015926</t>
  </si>
  <si>
    <t>R-2021-015927</t>
  </si>
  <si>
    <t>2022</t>
  </si>
  <si>
    <t>R-2022-014594</t>
  </si>
  <si>
    <t>R-2022-014595</t>
  </si>
  <si>
    <t>R-2022-016544</t>
  </si>
  <si>
    <t>R-2022-016546</t>
  </si>
  <si>
    <t>1,2,3,4,6,7,8-HpCDF</t>
  </si>
  <si>
    <t>1,2,3,4,7,8,9-HpCDF</t>
  </si>
  <si>
    <t>1,2,3,4,7,8-HxCDD</t>
  </si>
  <si>
    <t>1,2,3,4,7,8-HxCDF</t>
  </si>
  <si>
    <t>1,2,3,6,7,8-HxCDD</t>
  </si>
  <si>
    <t>1,2,3,6,7,8-HxCDF</t>
  </si>
  <si>
    <t>1,2,3,7,8,9-HxCDD</t>
  </si>
  <si>
    <t>1,2,3,7,8,9-HxCDF</t>
  </si>
  <si>
    <t>1,2,3,7,8-PeCDD</t>
  </si>
  <si>
    <t>1,2,3,7,8-PeCDF</t>
  </si>
  <si>
    <t>2,3,4,6,7,8-HxCDF</t>
  </si>
  <si>
    <t>2,3,4,7,8-PeCDF</t>
  </si>
  <si>
    <t>2,3,7,8-TCDD</t>
  </si>
  <si>
    <t>2,3,7,8-TCDF</t>
  </si>
  <si>
    <t>OCDD</t>
  </si>
  <si>
    <t>OCDF</t>
  </si>
  <si>
    <t>PBDE-100</t>
  </si>
  <si>
    <t>BFRs - PBDEs HRMS-F047A</t>
  </si>
  <si>
    <t>PBDE-153</t>
  </si>
  <si>
    <t>PBDE-154</t>
  </si>
  <si>
    <t>PBDE-183</t>
  </si>
  <si>
    <t>PBDE-28</t>
  </si>
  <si>
    <t>PBDE-47</t>
  </si>
  <si>
    <t>PBDE-49</t>
  </si>
  <si>
    <t>PBDE-99</t>
  </si>
  <si>
    <t>PCB 028</t>
  </si>
  <si>
    <t>ng/g ww</t>
  </si>
  <si>
    <t>NON DIOXIN-LIKE PCBs HRMS-F047A</t>
  </si>
  <si>
    <t>PCB 052</t>
  </si>
  <si>
    <t>PCB 077</t>
  </si>
  <si>
    <t>DIOXIN-LIKE PCBs HRMS-F047A</t>
  </si>
  <si>
    <t>PCB 081</t>
  </si>
  <si>
    <t>PCB 101</t>
  </si>
  <si>
    <t>PCB 105</t>
  </si>
  <si>
    <t>PCB 114</t>
  </si>
  <si>
    <t>PCB 118</t>
  </si>
  <si>
    <t>PCB 123</t>
  </si>
  <si>
    <t>PCB 126</t>
  </si>
  <si>
    <t>PCB 138</t>
  </si>
  <si>
    <t>PCB 153</t>
  </si>
  <si>
    <t>PCB 156</t>
  </si>
  <si>
    <t>PCB 157</t>
  </si>
  <si>
    <t>PCB 167</t>
  </si>
  <si>
    <t>PCB 169</t>
  </si>
  <si>
    <t>PCB 180</t>
  </si>
  <si>
    <t>PCB 189</t>
  </si>
  <si>
    <t>PFHxS</t>
  </si>
  <si>
    <t>PFAS-F034A</t>
  </si>
  <si>
    <t>PFNA</t>
  </si>
  <si>
    <t>PFOA</t>
  </si>
  <si>
    <t>PFOS</t>
  </si>
  <si>
    <t>Sum of 6 PCB indicators</t>
  </si>
  <si>
    <t>TEQ dioxins (PCDD and PCDF) LB</t>
  </si>
  <si>
    <t>TEQ dioxins (PCDD and PCDF) UB</t>
  </si>
  <si>
    <t>TEQ dioxins and dioxin-like PCBs LB</t>
  </si>
  <si>
    <t>TEQ dioxins and dioxin-like PCBs UB</t>
  </si>
  <si>
    <t>LEVELS</t>
  </si>
  <si>
    <t>Code</t>
  </si>
  <si>
    <t>Cultural</t>
  </si>
  <si>
    <t>Provisioning</t>
  </si>
  <si>
    <t>Regulating</t>
  </si>
  <si>
    <t>Status 10 years ago</t>
  </si>
  <si>
    <t>Status today</t>
  </si>
  <si>
    <t>Short Description of change in the status</t>
  </si>
  <si>
    <t>All ecosystem services</t>
  </si>
  <si>
    <t>x</t>
  </si>
  <si>
    <t>Good status</t>
  </si>
  <si>
    <t>Given that the majority of the ES are in Good condision we consider the All Ecosystem Services category to be in Good</t>
  </si>
  <si>
    <t>Genetic materials from all biota</t>
  </si>
  <si>
    <t>Genetic studies 10 years before are considered as non-existant or rather low. In the last years there has been an increasing trend into carrying out surveys, among others, aiming to investigate the connectivity of the N2Ks etc. by examining the DNA, eDNA analyses etc. covering inmportant aspects of the biodiversity conservation.</t>
  </si>
  <si>
    <t>All ecosystem services related to provision of materials</t>
  </si>
  <si>
    <t>Category only includes EcosysServMatGenetic</t>
  </si>
  <si>
    <t>All ecosystem services related to nutrition</t>
  </si>
  <si>
    <t xml:space="preserve">Moderate status </t>
  </si>
  <si>
    <t>We consider the ES to be in Moderate Condition as the ES on Aquaculture is in Good and ES on fisheries under Pressure. We consider that Aquaculture products compensates inadequacies in the Fisheries ES</t>
  </si>
  <si>
    <t>Wild animals and their outputs</t>
  </si>
  <si>
    <t xml:space="preserve">Under pressure </t>
  </si>
  <si>
    <t>Fisheries Stocks were and continue to be Under Pressure Therefore bases on Expert Judgment, we consider them to be at moderate status.</t>
  </si>
  <si>
    <t>Animals from in-situ aquaculture</t>
  </si>
  <si>
    <t>The Cypriot aquaculture sector, according to the Multiannual National Strategic Aquaculture Plan 2021 – 2030 (DFMR 2021), composes more than 80% of the total quantity of Cyprus fishing production and is considered the 3rd most important exported product in value of the Primary Agriculture Sector (DFMR, 2021).
Based on DFMR production and mariculture environmental monitoring data, the ES regarding the in-situ aquaculture is considered to be in GOOD status</t>
  </si>
  <si>
    <t>Physical use of land-/seascapes in different environmental settings</t>
  </si>
  <si>
    <t>Based on Expert Judgment, we consider this to be and remain in Good Status</t>
  </si>
  <si>
    <t>Mediation of smell/visual impacts</t>
  </si>
  <si>
    <t>No events have been reported by the public regarding smell/visual problems. Therefore based on Expert Judgment, we consider this to be and remain in Good Status</t>
  </si>
  <si>
    <t>Filtration/sequestration/storage/accumulation by micro-organisms, algae, plants, and animals</t>
  </si>
  <si>
    <t>The chemical and biological condition was assessed through the indicators addressed by the Descriptors 5 and 8 and  it generally found to be in Good Condition. Therefore based on Expert Judgment, we consider this to be and remain in Good Status</t>
  </si>
  <si>
    <t>Filtration/sequestration/storage/accumulation by ecosystems</t>
  </si>
  <si>
    <t>The chemical and biolofical condition was assessed through the indicators addressed by the Descriptors 5 and 8 and  it generally found to be in Good Condition. Therefore based on Expert Judgment, we consider this to be and remain in Good Status</t>
  </si>
  <si>
    <t>Chemical condition of salt waters</t>
  </si>
  <si>
    <t>The chemical condition was assessed through the Indicators addressed by the Descriptors 5 and 8 and  it generally found to be in Good Condition</t>
  </si>
  <si>
    <t>All ecosystem services related to mediation of waste, toxics and other nuisances</t>
  </si>
  <si>
    <t>All ecosystem services related to maintenance of physical, chemical and biological conditions</t>
  </si>
  <si>
    <t>All ecosystem services underpinning physical and intellectual interactions</t>
  </si>
  <si>
    <t>Experiential use of plants, animals and land-/seascapes in different environmental settings</t>
  </si>
  <si>
    <t>Scientific</t>
  </si>
  <si>
    <t>In the last decate there has been an increasing trend and interest in carrying our Scientific Research. Therefore based on Expert Judgment, we consider this to be and remain in Good Status</t>
  </si>
  <si>
    <t>Educational</t>
  </si>
  <si>
    <t>Heritage, cultural</t>
  </si>
  <si>
    <t>The marine enviornment based on expert Judgment, was and continues to be in Good status, providing entertainment. Increasing trend</t>
  </si>
  <si>
    <t>Entertainment</t>
  </si>
  <si>
    <t xml:space="preserve">The marine enviornment based on expert Judgment, was and continues to be in Good status, providing entertainment to people. For Cyprus continues to rank on the 1st example Bathing Waters are continuesly </t>
  </si>
  <si>
    <t>Aesthetic</t>
  </si>
  <si>
    <t>All ecosystem services underpinning spiritual, symbolic and other interactions</t>
  </si>
  <si>
    <t>Symbolic</t>
  </si>
  <si>
    <t>Existence</t>
  </si>
  <si>
    <t>Bequest</t>
  </si>
  <si>
    <t>Euros Per Year</t>
  </si>
  <si>
    <t>1. EcosysServAll</t>
  </si>
  <si>
    <t>1.1 EcosysServNutrAll</t>
  </si>
  <si>
    <t>1.1.1 EcosysServNutrSeafoodAnimals</t>
  </si>
  <si>
    <t>1.1.2 EcosysServNutrAquacAnimals</t>
  </si>
  <si>
    <t>1.2 EcosysServMatAll</t>
  </si>
  <si>
    <t>1.2.1 EcosysServMatGenetic</t>
  </si>
  <si>
    <t>2.1 EcosysServWasteAll</t>
  </si>
  <si>
    <t>As in All 3 components the Status is good</t>
  </si>
  <si>
    <t>2.1.1 EcosysServWasteSmellVisImpacts</t>
  </si>
  <si>
    <t>2.1.2 EcosysServWasteRemovalByOrgan</t>
  </si>
  <si>
    <t>2.1.3 EcosysServWasteRemovalByEcosys</t>
  </si>
  <si>
    <t>2.2 EcosysServMainCondAll</t>
  </si>
  <si>
    <t>Category includes only EcosysServMainCondChem</t>
  </si>
  <si>
    <t>2.2.1 EcosysServMainCondChem</t>
  </si>
  <si>
    <t>3.1 EcosysServInteracPhyAll</t>
  </si>
  <si>
    <t>3.1.1 EcosysServInteracPhyRecreat1</t>
  </si>
  <si>
    <t>3.1.2 EcosysServInteracPhyRecreat2</t>
  </si>
  <si>
    <t>3.1.3 EcosysServInteracPhyScientif</t>
  </si>
  <si>
    <t>3.1.4 EcosysServInteracPhyEducat</t>
  </si>
  <si>
    <t>3.1.5 EcosysServInteracPhyCultur</t>
  </si>
  <si>
    <t>3.1.6 EcosysServInteracPhyEntert</t>
  </si>
  <si>
    <t>3.1.7 EcosysServInteracPhyAesthe</t>
  </si>
  <si>
    <t>3.2 EcosysServInteracSpiAll</t>
  </si>
  <si>
    <t>3.2.1 EcosysServInteracSpiSymb</t>
  </si>
  <si>
    <t>3.2.2 EcosysServInteracSpiExis</t>
  </si>
  <si>
    <t>3.2.3 EcosysServInteracSpiBequ</t>
  </si>
  <si>
    <t>GES Descriptor</t>
  </si>
  <si>
    <t>GES Component</t>
  </si>
  <si>
    <t>GES Description</t>
  </si>
  <si>
    <t>CY Indicator</t>
  </si>
  <si>
    <t>Birds</t>
  </si>
  <si>
    <t>The mortality rate per species from incidental by-catch is below levels which threaten the species, such that its long- term viability is ensured.</t>
  </si>
  <si>
    <t>CY.1.1 Percentage of population of vulnerable and non-target species dying as bycatch (related to marine mammals, seabirds, marine reptiles)</t>
  </si>
  <si>
    <t>D1C2</t>
  </si>
  <si>
    <t>The population abundance of the species is not adversely affected due to anthropogenic pressures, such that its long-term viability is ensured.</t>
  </si>
  <si>
    <t>CY.1.2 Population abundance (number of indiv.) of the species is not adversely affected due to anthropogenic pressures (related only to marine mammals, marine reptiles)</t>
  </si>
  <si>
    <t>Marine</t>
  </si>
  <si>
    <t>mammals</t>
  </si>
  <si>
    <t>D1C4</t>
  </si>
  <si>
    <t>The species distributional range and, where relevant, pattern is in line with prevailing physiographic, geographic and climatic conditions.</t>
  </si>
  <si>
    <r>
      <t>CY.1.4 Species distribution Range (km</t>
    </r>
    <r>
      <rPr>
        <vertAlign val="superscript"/>
        <sz val="10"/>
        <color rgb="FF000000"/>
        <rFont val="Calibri"/>
        <family val="2"/>
        <scheme val="minor"/>
      </rPr>
      <t>2</t>
    </r>
    <r>
      <rPr>
        <sz val="10"/>
        <color rgb="FF000000"/>
        <rFont val="Calibri"/>
        <family val="2"/>
        <scheme val="minor"/>
      </rPr>
      <t>)</t>
    </r>
  </si>
  <si>
    <t>D1C5</t>
  </si>
  <si>
    <t>The habitat for the species has the necessary extent and condition to support the different stages in the life history of the species.</t>
  </si>
  <si>
    <r>
      <t>CY.1.5 Habitat extent for the species (km</t>
    </r>
    <r>
      <rPr>
        <vertAlign val="superscript"/>
        <sz val="10"/>
        <color rgb="FF000000"/>
        <rFont val="Calibri"/>
        <family val="2"/>
        <scheme val="minor"/>
      </rPr>
      <t>2</t>
    </r>
    <r>
      <rPr>
        <sz val="10"/>
        <color rgb="FF000000"/>
        <rFont val="Calibri"/>
        <family val="2"/>
        <scheme val="minor"/>
      </rPr>
      <t>)</t>
    </r>
  </si>
  <si>
    <t>Reptiles</t>
  </si>
  <si>
    <t>The population demographic characteristics (e.g. body size or age class structure, sex ratio, fecundity, and survival rates) of the species are indicative of a healthy population which is not adversely affected due to anthropogenic pressures.</t>
  </si>
  <si>
    <t>D1F</t>
  </si>
  <si>
    <t>See D3</t>
  </si>
  <si>
    <t>D1C3</t>
  </si>
  <si>
    <t>D1C6</t>
  </si>
  <si>
    <t>The condition of the habitat type, including its biotic and abiotic structure and its functions (e.g. its typical species composition and their relative abundance, absence of particularly sensitive or fragile species or species providing a key function, size structure of species), is not adversely affected due to anthropogenic pressures</t>
  </si>
  <si>
    <t>CY.1.6.1 Species richness (S) biodiversity index (trend)</t>
  </si>
  <si>
    <t>CY.1.6.2 Shannon-Wiener (H) biodiversity index (trend)</t>
  </si>
  <si>
    <t>CY.1.6.3 Simpson (SDI) biodiversity index (trend)</t>
  </si>
  <si>
    <t>CY.1.6.4 Pielou evenness (J) biodiversity index (trend)</t>
  </si>
  <si>
    <t>The number of non-indigenous species which are newly introduced via human activity into the wild, per assessment period (6 years), measured from the reference year as reported for the initial assessment under Article 8(1) of Directive 2008/56/EC, is minimised and where possible reduced to zero.</t>
  </si>
  <si>
    <t>CY.2.1 The number of newly introduced NIS via human activity (trend)</t>
  </si>
  <si>
    <t>Abundance and spatial distribution of established non-indigenous species, particularly of invasive species, contributing significantly to adverse effects on particular species groups or broad habitat types.</t>
  </si>
  <si>
    <t>CY.2.2 IAS abundance (trend)</t>
  </si>
  <si>
    <t>D3C1</t>
  </si>
  <si>
    <t>The Fishing mortality rate of populations of commercially-exploited species is at or below levels which can produce the maximum sustainable yield (MSY).</t>
  </si>
  <si>
    <t>CY.3.1 Fishing mortality rate (F/FMSY) of commercially exploited species</t>
  </si>
  <si>
    <t>D3C2</t>
  </si>
  <si>
    <t>The Spawning Stock Biomass of populations of commercially-exploited species are above biomass levels capable of producing maximum sustainable yield.</t>
  </si>
  <si>
    <t>CY.3.2 Stock status (B/BMSY) of commercially exploited species</t>
  </si>
  <si>
    <t>D3C3</t>
  </si>
  <si>
    <t>The age and size distribution of individuals in the populations of commercially-exploited species is indicative of a healthy population. This shall include a high proportion of old/large individuals and limited adverse effects of exploitation on genetic diversity.</t>
  </si>
  <si>
    <t>CY.3.3 Mean length of individuals (trend)</t>
  </si>
  <si>
    <t>D4/D1</t>
  </si>
  <si>
    <t>The diversity (species composition and their relative abundance) of the trophic guild is not adversely affected due to anthropogenic pressures.</t>
  </si>
  <si>
    <t>CY.4.1.1 Species richness (S) biodiversity index (trend)</t>
  </si>
  <si>
    <t xml:space="preserve">CY.4.1.2 Shannon-Wiener (H) biodiversity index (trend) </t>
  </si>
  <si>
    <t>CY.4.1.3 Simpson (SDI) biodiversity index (trend)</t>
  </si>
  <si>
    <t>CY.4.1.4 Pielou evenness (J) biodiversity index (trend)</t>
  </si>
  <si>
    <t>The balance of total abundance between the trophic guilds is not adversely affected due to anthropogenic pressures.</t>
  </si>
  <si>
    <t>CY.4.2 Relative abundance of trophic guilds</t>
  </si>
  <si>
    <t>D5</t>
  </si>
  <si>
    <t>D5C1</t>
  </si>
  <si>
    <t>Nutrient concentrations [Dissolved Inorganic Nitrogen (DIN), Dissolved Inorganic Phosphorus (DIP)are not at levels that indicate adverse eutrophication effects.</t>
  </si>
  <si>
    <t>CY.5.1 Concentration of nutrients in water column (µmol/l)</t>
  </si>
  <si>
    <t>D5C2</t>
  </si>
  <si>
    <t>Chlorophyll a [in water] concentrations are not at levels that indicate adverse effects of nutrient enrichment.</t>
  </si>
  <si>
    <t>CY.5.2 Concentration of Chlorophyll-a in water column (μg/l)</t>
  </si>
  <si>
    <t>D5C6</t>
  </si>
  <si>
    <t>The abundance of opportunistic macroalgae is not at levels that indicate adverse effects of nutrient enrichment.</t>
  </si>
  <si>
    <t>CY.5.6 Abundance of Macroalgae (Ecological Evaluation Index (EEI-c)</t>
  </si>
  <si>
    <t>D5C7</t>
  </si>
  <si>
    <t>The species composition and relative abundance or depth distribution of macrophyte communities achieve values that indicate there is no adverse effect due to nutrient enrichment including via a decrease in water transparency, in coastal waters, the values set in accordance with Directive 2000/60/EC.</t>
  </si>
  <si>
    <t>CY.5.7.1</t>
  </si>
  <si>
    <r>
      <t>P. oceanica</t>
    </r>
    <r>
      <rPr>
        <sz val="10"/>
        <color rgb="FF000000"/>
        <rFont val="Calibri"/>
        <family val="2"/>
        <scheme val="minor"/>
      </rPr>
      <t xml:space="preserve"> Rapid Easy Index (PREI)</t>
    </r>
  </si>
  <si>
    <r>
      <t xml:space="preserve">CY.5.7.2 Annual shoot densities of </t>
    </r>
    <r>
      <rPr>
        <i/>
        <sz val="10"/>
        <color rgb="FF000000"/>
        <rFont val="Calibri"/>
        <family val="2"/>
        <scheme val="minor"/>
      </rPr>
      <t>P. oceanica</t>
    </r>
  </si>
  <si>
    <t>D5C8</t>
  </si>
  <si>
    <t>The species composition and relative abundance of macrofaunal communities, achieve values that indicate that there is no adverse effect due to nutrient and organic enrichment.</t>
  </si>
  <si>
    <t>CY.5.8 Macrofauna evaluation with BENTIX index</t>
  </si>
  <si>
    <t>D6/D1</t>
  </si>
  <si>
    <t>Spatial extent and distribution of physical loss (permanent change) of the natural seabed.</t>
  </si>
  <si>
    <t>CY.6.1 Area of natural seabed lost due to new infrastructure</t>
  </si>
  <si>
    <t>Spatial extent and distribution of physical disturbance pressures on the seabed.</t>
  </si>
  <si>
    <t>CY.6.2 Area of natural seabed physically disturbed (trend)</t>
  </si>
  <si>
    <t>D6C3</t>
  </si>
  <si>
    <t>Spatial extent of each habitat type which is adversely affected, through change in its biotic and abiotic structure and its functions (e.g. through changes in species composition and their relative abundance, absence of particularly sensitive or fragile species or species providing a key function, size structure of species), by physical disturbance.</t>
  </si>
  <si>
    <t>CY.6.3 Area of natural seabed by broad habitat type adversely affected</t>
  </si>
  <si>
    <t>D6C4</t>
  </si>
  <si>
    <t>The extent of loss of the habitat type, resulting from anthropogenic pressures, does not exceed a specified proportion of the natural extent of the habitat type in the assessment area.</t>
  </si>
  <si>
    <t>CY.6.4 Area of natural seabed by broad habitat type lost</t>
  </si>
  <si>
    <t>D6C5</t>
  </si>
  <si>
    <t>The extent of adverse effects from anthropogenic pressures on the condition of the habitat type, including alteration to its biotic and abiotic structure and its functions (e.g. its typical species composition and their relative abundance, absence of particularly sensitive or fragile species or species providing a key function, size structure of species), does not exceed a specified proportion of the natural extent of the habitat type in the assessment area.</t>
  </si>
  <si>
    <t xml:space="preserve">CY.6.5 Extent (level) of adverse effects of each habitat type </t>
  </si>
  <si>
    <t>D7</t>
  </si>
  <si>
    <t>D7C1</t>
  </si>
  <si>
    <t>Spatial extent and distribution of permanent alteration of hydrographical conditions (e.g. changes in wave action, currents, salinity, temperature) to the seabed and water column, associated in particular with physical loss of the natural seabed.</t>
  </si>
  <si>
    <t>CY.7.1 Extent of marine area affected by permanent alterations</t>
  </si>
  <si>
    <t>D7C2</t>
  </si>
  <si>
    <t>Spatial extent of each benthic habitat type adversely affected (physical and hydrographical characteristics and associated biological communities) due to permanent alteration of hydrographical conditions.</t>
  </si>
  <si>
    <r>
      <t>CY.7.2 Extent of adverse effect per habitat type in each assessment area (km</t>
    </r>
    <r>
      <rPr>
        <vertAlign val="superscript"/>
        <sz val="10"/>
        <color rgb="FF000000"/>
        <rFont val="Calibri"/>
        <family val="2"/>
        <scheme val="minor"/>
      </rPr>
      <t>2</t>
    </r>
    <r>
      <rPr>
        <sz val="10"/>
        <color rgb="FF000000"/>
        <rFont val="Calibri"/>
        <family val="2"/>
        <scheme val="minor"/>
      </rPr>
      <t>)</t>
    </r>
  </si>
  <si>
    <t>D8</t>
  </si>
  <si>
    <t>D8C1</t>
  </si>
  <si>
    <t>Within coastal and territorial waters, the concentrations of contaminants do not exceed the following TVs: (a) for contaminants set out under point 1(a) of criteria elements, the values set in accordance with Directive 2000/60/EC; b) when contaminants under point (a) are measured in a matrix for which no value is set under Directive 2000/60/EC, the concentration of those contaminants in that matrix established by MS through regional or subregional cooperation; (c) for additional contaminants selected under point 1(b) of criteria elements, the concentrations for a specified matrix (water, sediment or biota) which may give rise to pollution effects. MS shall establish these concentrations through regional or subregional cooperation, considering their application within and beyond coastal and territorial waters.</t>
  </si>
  <si>
    <t>Beyond territorial waters, the concentrations of contaminants do not exceed the following TVs: (a) for contaminants selected under point 2(a) of criteria elements, the values as applicable within coastal and territorial waters; (b) for contaminants selected under point 2(b) of criteria elements, the concentrations for a specified matrix (water, sediment or biota) which may give rise to pollution effects.</t>
  </si>
  <si>
    <t>CY.8.1 Concentration of ubiquitous persistent, bioaccumulative and toxic substances (uPBTs)</t>
  </si>
  <si>
    <t>CY.8.2 Concentration of non-ubiquitous persistent, bioaccumulative and toxic substances (non-uPBTs)</t>
  </si>
  <si>
    <t>D8C3</t>
  </si>
  <si>
    <t>The spatial extent and duration of significant acute pollution events are minimized.</t>
  </si>
  <si>
    <t>CY.8.3 Number of spills and illegal discharges</t>
  </si>
  <si>
    <t>D9</t>
  </si>
  <si>
    <t>D9C1</t>
  </si>
  <si>
    <t>The level of contaminants in edible tissues (muscle, liver, roe, flesh or other soft parts, as appropriate) of seafood (including fish, crustaceans, mollusks, echinoderms, seaweed and other marine plants) caught or harvested in the wild (excluding fin-fish from mariculture) does not exceed: (a) for contaminants listed in Regulation (EC) No 1881/2006, the maximum levels laid down in that Regulation, which are the TVs for the purposes of this Decision; (b) for additional contaminants, not listed in Regulation (EC) No 1881/2006, TVs, which MS shall establish through regional or subregional cooperation.</t>
  </si>
  <si>
    <t>CY.9.1 Concentrations of contaminants (μg/l) in seafood</t>
  </si>
  <si>
    <t>D10</t>
  </si>
  <si>
    <t>D10C1</t>
  </si>
  <si>
    <t>The composition, amount and spatial distribution of litter on the coastline, in the surface layer of the water column, and on the seabed, are at levels that do not cause harm to the coastal and marine environment.</t>
  </si>
  <si>
    <t>CY.10.1.1 Amount of litter per category in number of items: — per 100 metres (m) on the coastline</t>
  </si>
  <si>
    <t>CY.10.1.2 Amount of micro-litter per kilogram (dry weight) (kg) of sediment [for coastline and for seabed]</t>
  </si>
  <si>
    <t>D10C2</t>
  </si>
  <si>
    <t>The composition, amount and spatial distribution of micro-litter on the coastline, in the surface layer of the water column, and in seabed sediment, are at levels that do not cause harm to the coastal and marine environment.</t>
  </si>
  <si>
    <t>CY.10.2.1 Amount of micro-litter per kilogram (dry weight) (kg) of sediment for the coastline and for seabed</t>
  </si>
  <si>
    <t>CY.10.2.2 Amount of micro-litter per square meter (m2) in surface layer of the water column</t>
  </si>
  <si>
    <t>D10C3</t>
  </si>
  <si>
    <t>The amount of litter and micro-litter ingested by marine animals is at a level that does not adversely affect the health of the species concerned.</t>
  </si>
  <si>
    <t>CY.10.3.1 Amount of micro-litter in grams (g) per individual for each species</t>
  </si>
  <si>
    <t>CY.10.3.2 Number of marine litter items per individual for each species</t>
  </si>
  <si>
    <t>D10C4</t>
  </si>
  <si>
    <t>The number of individuals of each species which are adversely affected due to litter, such as by entanglement, other types of injury or mortality, or health effects.</t>
  </si>
  <si>
    <t>CY.10.4 Number of individuals affected (lethal; sub-lethal) by marine litter per species</t>
  </si>
  <si>
    <t>D11</t>
  </si>
  <si>
    <t>D11C1</t>
  </si>
  <si>
    <t>The spatial distribution, temporal extent, and levels of anthropogenic impulsive sound sources do not exceed levels that adversely affect populations of marine animals.</t>
  </si>
  <si>
    <t>CY.11.1 Proportion of days and geographical distribution where loud, low, and mid-frequency impulsive sounds exceed levels that are likely to entail significant impact on marine animals.</t>
  </si>
  <si>
    <t>D11C2</t>
  </si>
  <si>
    <t>The spatial distribution, temporal extent and levels of anthropogenic continuous low-frequency sound do not exceed levels that adversely affect populations of marine animals.</t>
  </si>
  <si>
    <t>CY.11.2 Trends in the ambient noise level within the 1/3 octave bands 63 and 125 Hz (centre frequency) (re 1μΡa RMS; average noise level in these octave bands over a year).</t>
  </si>
  <si>
    <t>GES Indicators</t>
  </si>
  <si>
    <t>Year of publication</t>
  </si>
  <si>
    <t>Citation</t>
  </si>
  <si>
    <t>Title</t>
  </si>
  <si>
    <t>Journal</t>
  </si>
  <si>
    <t>DOI</t>
  </si>
  <si>
    <t>Keywords</t>
  </si>
  <si>
    <t>Related MSFD Decriptors</t>
  </si>
  <si>
    <t>Ulman et al. (2017)</t>
  </si>
  <si>
    <t>A massive update of non-indigenous species records in Mediterranean marinas</t>
  </si>
  <si>
    <t>PeerJ 5: e3954</t>
  </si>
  <si>
    <t>https://doi.org/10.7717/peerj.3954</t>
  </si>
  <si>
    <t>Alien species; Expansion; Distribution; Macroinvertebrates; New records; Pathways; Recreational boating; Vectors</t>
  </si>
  <si>
    <t>Özvarol et Tatlises (2017)</t>
  </si>
  <si>
    <t>Scientific Papers. Series D. Animal Science. Vol. LX, 2017</t>
  </si>
  <si>
    <t>Lessepsian fish, Sargocentron rubrum, biological aspects, North Cyprus, Mediterranean Sea.</t>
  </si>
  <si>
    <t>Deidun et al. (2017)</t>
  </si>
  <si>
    <t>The protected taxon Ocypodecursor(Linnaeus, 1758) (Crustacea:Decapoda: Ocypodidae)–documenting its well-established presence inthe central Mediterranean</t>
  </si>
  <si>
    <t xml:space="preserve">The European Zoological Journal, 84(1) 96–103 </t>
  </si>
  <si>
    <t>https://doi.org/10.1080/11250003.2017.1281355</t>
  </si>
  <si>
    <t xml:space="preserve">Brachyura; Population; Intertidal; Beach; Dispersal </t>
  </si>
  <si>
    <t>D1</t>
  </si>
  <si>
    <t>Gabriele et al. (2018)</t>
  </si>
  <si>
    <t>A first preliminary study of the shallow water sponge fauna from Cyprus Island (Eastern Mediterranean).</t>
  </si>
  <si>
    <t>Zootaxa, 4450(5):594-596</t>
  </si>
  <si>
    <t>https://doi.org/10.11646/zootaxa.4450.5.7</t>
  </si>
  <si>
    <t>Sponges; Cyprus Island; Eastern Mediterranean; Fauna</t>
  </si>
  <si>
    <t>Bengil (2018)</t>
  </si>
  <si>
    <t>Inter- And Intra-Annual Variations Of The Marine Environment In Northern Cyprus</t>
  </si>
  <si>
    <t>Fresenius Environmental Bulletin 2018,  27(9):6284-6290</t>
  </si>
  <si>
    <t>Seasonal and annual variations; Marine ecosystem; Meteorological impact</t>
  </si>
  <si>
    <t>Duncan et al. (2018)</t>
  </si>
  <si>
    <t>Microplastic ingestion ubiquitous in marine turtles</t>
  </si>
  <si>
    <t>Global Change Bioliogy 2019 25(2):744-752</t>
  </si>
  <si>
    <t>https://doi.org/10.1111/gcb.14519</t>
  </si>
  <si>
    <t>Anthropogenic debris; Marine debris; Marine plastic; Marine turtle; Microplastics; Plastic pollution</t>
  </si>
  <si>
    <t>D1R;D10</t>
  </si>
  <si>
    <t>Snape et al. (2018)</t>
  </si>
  <si>
    <t>Off-the-shelf GPS technology to inform marine protected areas for marine turtles</t>
  </si>
  <si>
    <t>Biological Conservation 227 (2018) : 301-309</t>
  </si>
  <si>
    <t>https://doi.org/10.1016/j.biocon.2018.09.029</t>
  </si>
  <si>
    <t>Turtle; Satellite-telemetry; GPS-tracking; Inter nesting; Habitat use; Marine protected area</t>
  </si>
  <si>
    <t>The true depth of the Mediterranean plastic problem: Extreme microplastic pollution on marine turtle nesting beaches in Cyprus</t>
  </si>
  <si>
    <t>Marine Pollution Bulletin, 136(), 334–340</t>
  </si>
  <si>
    <t>https://doi.org/10.1016/j.marpolbul.2018.09.019</t>
  </si>
  <si>
    <t>Plastic; Marine turtles; Nesting beach; Oceanographic models</t>
  </si>
  <si>
    <t>Akbora et al. (2019)</t>
  </si>
  <si>
    <t>Toxicon, 175(), 1–6</t>
  </si>
  <si>
    <t>https://doi.org/10.1016/j.toxicon.2019.12.002</t>
  </si>
  <si>
    <t>Lagocephalus sceleratus, Silver Cheeked Pufferfish, Tetrodotoxin, TTX, ELISA, North Cyprus, Eastern Mediterranean.</t>
  </si>
  <si>
    <t>Çinar et al. (2019)</t>
  </si>
  <si>
    <t>Estuarine, Coastal and Shelf Science, 227 : 106306</t>
  </si>
  <si>
    <t>https://doi.org/10.1016/j.ecss.2019.106306</t>
  </si>
  <si>
    <t>Çiftçi et al. (2019)</t>
  </si>
  <si>
    <t>Occurrence of the rabbit fish (Chimaera monstrosa Linnaeus 1758) in the deep seas of Northern Cyprus</t>
  </si>
  <si>
    <t>Marine Science and Technology Bulletin</t>
  </si>
  <si>
    <t>DOI: 10.33714/masteb.591972</t>
  </si>
  <si>
    <t>Rabbit fish; Chimaera monstrosa; Northern Cyprus</t>
  </si>
  <si>
    <t>Abbasi et al. (2020)</t>
  </si>
  <si>
    <t>Baseline levels of natural radionuclides concentration in sediments East coastline of North Cyprus</t>
  </si>
  <si>
    <t>Marine Pollution Bulletin, 161</t>
  </si>
  <si>
    <t>https://doi.org/10.1016/j.marpolbul.2020.111793</t>
  </si>
  <si>
    <t>Sediment ; Natural radionuclides ; Radiological risk ; Gamma-spectroscopy</t>
  </si>
  <si>
    <t>Hüseyinoğlu et al. (2020)</t>
  </si>
  <si>
    <t>Distribution of vermetid reefs on the northern shores of Cyprus Island</t>
  </si>
  <si>
    <t xml:space="preserve">
Challenges for Biodiversity and Conservation in the Mediterranean Region, Special issue 6-12 (2020)</t>
  </si>
  <si>
    <t>DOI: 10.22120/jwb.2020.127523.1139</t>
  </si>
  <si>
    <t>Biodiversity; GPS; vermetid reef;</t>
  </si>
  <si>
    <t>D1;D6</t>
  </si>
  <si>
    <t>Akbora 2020</t>
  </si>
  <si>
    <t>General Status and Growth Potential of Fisheries Sector in Northern Cyprus</t>
  </si>
  <si>
    <t>Natural and Engineering Sciences 5(2):73-81</t>
  </si>
  <si>
    <t>DOI: 10.28978/nesciences.756745</t>
  </si>
  <si>
    <t>Fisheries; Aquaculture; North Cyprus; Review</t>
  </si>
  <si>
    <t>Castellо et al. (2020)</t>
  </si>
  <si>
    <t>Isopoda (Crustacea) from the Levantine Sea with comments on the biogeography of Mediterranean isopods</t>
  </si>
  <si>
    <t>Mediterranean Marine Science, 21(2), 308-339</t>
  </si>
  <si>
    <t>http://dx.doi.org/10.12681/mms.20329</t>
  </si>
  <si>
    <t>Crustacea; Isopoda; taxonomy; biogeography; Levantine Sea; checklist of Mediterranean species; non-indigenous species (NIS); anti-Lessepsian species (Anti_L).</t>
  </si>
  <si>
    <t>Akbora et al. (2020)</t>
  </si>
  <si>
    <t>Recent record of Odontaspis ferox (Risso, 1810) in Northern Cyprus (Eastern Mediterranean Sea)</t>
  </si>
  <si>
    <t>J. Black Sea/Mediterranean Environment
Vol. 25, No. 3: 315-320 (2019)</t>
  </si>
  <si>
    <t>https://blackmeditjournal.org/volumes-archive/vol-25-2019/vol-25-2019-no-3/recent-record-of-odontaspis-ferox-risso-1810-in-northern-cyprus-eastern-mediterranean-sea/</t>
  </si>
  <si>
    <t>Smalltooth sandtiger shark; Odontaspis ferox; Lamniformes; elasmobranch; by-catch</t>
  </si>
  <si>
    <t>Barakalı et al. (2020)</t>
  </si>
  <si>
    <t>Zoology in the Middle East, 66(2), 132–139</t>
  </si>
  <si>
    <t>https://doi.org/10.1080/09397140.2020.1729556</t>
  </si>
  <si>
    <t>Crustacea; Sandy beaches; Intertidal ecology; Mediterranean; Antropogenic change</t>
  </si>
  <si>
    <t>The First Substantiated Record of Blunthead Puffer Sphoeroides pachygaster (Müller and Troschel, 1848), From the Coast of Northern Cyprus (Eastern Mediterranean)</t>
  </si>
  <si>
    <t>DOI: 10.33714/masteb.722547</t>
  </si>
  <si>
    <t>Tetraodontidae;  Incidental catch; Morphometrics; Maximum size report; Levant Basin; A rare occurrence</t>
  </si>
  <si>
    <t>Ozturk et al. (2020)</t>
  </si>
  <si>
    <t>Water Supply from Turkey to Cyprus Island with Suspended Marine Pipeline</t>
  </si>
  <si>
    <t>Proceedings of the International Conference on Civil Infrastructure and Construction (CIC), 2020(1), 818–827</t>
  </si>
  <si>
    <t>https://doi.org/10.29117/cic.2020.0107</t>
  </si>
  <si>
    <t>Cyprus Island; TRNC; Water supply; Suspended marine pipeline; Innovative construction technologies</t>
  </si>
  <si>
    <t>D6;D7</t>
  </si>
  <si>
    <t>Arslan &amp; Huseyinoglou (2021)</t>
  </si>
  <si>
    <t>An Investigation to Quantify the Applicability of MARPOL Rules in the Northern Ports of Cyprus</t>
  </si>
  <si>
    <t>Turkish Journal of Maritime and Marine Sciences</t>
  </si>
  <si>
    <t>https://doi.org/10.52998/trjmms.947108</t>
  </si>
  <si>
    <t>MARPOL Convention; Marine Pollution; Cyprus Island</t>
  </si>
  <si>
    <t>D5;D8</t>
  </si>
  <si>
    <t>Özden et al. (2021)</t>
  </si>
  <si>
    <t>Anthropogenic marine litter on the north coast of Cyprus: Insights into marine pollution in the eastern Mediterranean</t>
  </si>
  <si>
    <t xml:space="preserve">Marine Pollution Bulletin, (), </t>
  </si>
  <si>
    <t>https://doi.org/10.1016/j.marpolbul.2021.112167</t>
  </si>
  <si>
    <t>Marine debris; Coastal pollution; Plastic litter; Mediterranean; Cyprus</t>
  </si>
  <si>
    <t>Rezapouraghdam et al. (2021)</t>
  </si>
  <si>
    <t>Application of machine learning to predict visitors’ green behavior in marine protected areas: evidence from Cyprus.</t>
  </si>
  <si>
    <t>Journal of Sustainable Tourism</t>
  </si>
  <si>
    <t>https://doi.org/10.1080/09669582.2021.1887878</t>
  </si>
  <si>
    <t>Machine learning; Fuzzy set qualitative comparative analysis; adaptive neuro-fuzzy inference systempro-environmental behavior; memorable tourism experience; environmental passion</t>
  </si>
  <si>
    <t>D1; PoMESA</t>
  </si>
  <si>
    <t>Palmer et al. (2021)</t>
  </si>
  <si>
    <t>Dietary analysis of two sympatric marine turtle species in the eastern Mediterranean</t>
  </si>
  <si>
    <t>Marine Biology 168(6)</t>
  </si>
  <si>
    <t>DOI: 10.1007/s00227-021-03895-y</t>
  </si>
  <si>
    <t>Beton et al. (2021)</t>
  </si>
  <si>
    <t>New monitoring confirms regular breeding of the Mediterranean monk seal in Northern Cyprus</t>
  </si>
  <si>
    <t>Oryx, 55(4):522-525</t>
  </si>
  <si>
    <t>DOI: 10.1017/S0030605320000848</t>
  </si>
  <si>
    <t>Kleitou et al. (2018)</t>
  </si>
  <si>
    <t>Is Europe ready for integrated multi-trophic aquaculture? A survey on the perspectives of European farmers and scientists with IMTA experience</t>
  </si>
  <si>
    <t>Aquaculture, 490 : 136-148</t>
  </si>
  <si>
    <t>https://doi.org/10.1016/j.aquaculture.2018.02.035</t>
  </si>
  <si>
    <t>Aquaculture; IMTA survey; Farmers and scientists; Integrated multi-trophic aquaculture; Barriers; Challenges</t>
  </si>
  <si>
    <t>Aquaculture</t>
  </si>
  <si>
    <t>Akbora et al. (2021)</t>
  </si>
  <si>
    <t>The first record of Synanceia verrucosa Bloch &amp; Schneider, 1801 and Pagrus auriga Valenciennes, 1843 from Cyprus</t>
  </si>
  <si>
    <t>J. Black Sea/Mediterranean Environment</t>
  </si>
  <si>
    <t>https://blackmeditjournal.org/wp-content/uploads/9-2021_1_109-116.pdf</t>
  </si>
  <si>
    <t>Stonefish; alien species; venomous fish; migration; red-banded seabream; Mediterranean</t>
  </si>
  <si>
    <t>Fach et al. (2021)</t>
  </si>
  <si>
    <t>Water Mass Variability and Levantine Intermediate Water Formation in the Eastern Mediterranean Between 2015 and 2017</t>
  </si>
  <si>
    <t>Journal of Geophysical Research: Oceans, 126</t>
  </si>
  <si>
    <t>https://doi.org/10.1029/2020JC016472</t>
  </si>
  <si>
    <t>Eastern Mediterranean; Levantine; Water mass</t>
  </si>
  <si>
    <t>Guido et al. (2017)</t>
  </si>
  <si>
    <t>Cryptic serpulid-microbialite bioconstructions in the Kakoskali submarine cave (Cyprus, Eastern Mediterranean)</t>
  </si>
  <si>
    <t>Facies 63, 21 (2017)</t>
  </si>
  <si>
    <t>https://doi.org/10.1007/s10347-017-0502-3</t>
  </si>
  <si>
    <t>Biostalactites; Microbialites; Serpulidae; Submarine cave; Scuba diving impacts; Cyprus</t>
  </si>
  <si>
    <t>Jimenez et al. (2017)</t>
  </si>
  <si>
    <t>Epibenthic communities associated with unintentional artificial reefs (modern shipwrecks) under contrasting regimes of nutrients in the Levantine Sea (Cyprus and Lebanon)</t>
  </si>
  <si>
    <t>PLoS ONE 12(8)</t>
  </si>
  <si>
    <t>https://doi.org/10.1371/journal.pone.0182486</t>
  </si>
  <si>
    <t>Epibenthic communities; Artificial reefs; Wrecks; Levantine Sea; Cyprus; Lebanon; Nutrients; Marine ecology</t>
  </si>
  <si>
    <t>Orejas et al. (2017)</t>
  </si>
  <si>
    <t xml:space="preserve">Galaxea, Journal of Coral Reef Studies 19: 15-16 </t>
  </si>
  <si>
    <t> https://doi.org/10.3755/galaxea.19.1_15</t>
  </si>
  <si>
    <t>Temperate coral; Levantine Sea; Mediterranean; population density; anthropogenic impact</t>
  </si>
  <si>
    <t>Fouling communities of two accidental artificial reefs (modern shipwrecks) in Cyprus (Levantine Sea).</t>
  </si>
  <si>
    <t>Water. 9(11)</t>
  </si>
  <si>
    <t>10.3390/w9010011</t>
  </si>
  <si>
    <t>Bariche et al. (2017)</t>
  </si>
  <si>
    <t>Genetics reveal the identity and origin of the lionfsh invasion in the Mediterranean Sea</t>
  </si>
  <si>
    <t>Scientific Reports 7 : 6782</t>
  </si>
  <si>
    <t>10.1038/s41598-017-07326-1</t>
  </si>
  <si>
    <t>Kleitou et al. (2017)</t>
  </si>
  <si>
    <t>How accurately are we describing the longline bycatch? The case of the ‘rare’ shark Alopias superciliosus in eastern Mediterranean</t>
  </si>
  <si>
    <t>International Journal of Fisheries and Aquatic Studies 2017; 5(3): 375-378</t>
  </si>
  <si>
    <t>Alopias, fishery, longline, mediterranean, monitoring, by-catch</t>
  </si>
  <si>
    <t>D1;D3</t>
  </si>
  <si>
    <t>Loizidou et al (2017)</t>
  </si>
  <si>
    <t>Marine Strategy Framework Directive: Innovative and participatory decision-making method for the identification of common measures in the Mediterranean</t>
  </si>
  <si>
    <t>Marine Policy 84 (2017) 82–89</t>
  </si>
  <si>
    <t>https://doi.org/10.1016/j.marpol.2017.07.006</t>
  </si>
  <si>
    <t>Decision-support; MSFD; Mediterranean
Eutrophication; Contaminants; Marine Litter</t>
  </si>
  <si>
    <t>D10;PoMESA</t>
  </si>
  <si>
    <t>Gerovasileiou et al. (2017)</t>
  </si>
  <si>
    <t>New Mediterranean Biodiversity Records (July, 2017)</t>
  </si>
  <si>
    <t>Mediterranean Marine Science 18:355-384</t>
  </si>
  <si>
    <t>10.12681/mms.13771</t>
  </si>
  <si>
    <t>Not everyone's cup of tea: Public perception of culling invasive lionfish in Cyprus</t>
  </si>
  <si>
    <t>J. Black Sea/Mediterranean Environment
Vol. 23, No. 1: 38-47 (2017)</t>
  </si>
  <si>
    <t>https://blackmeditjournal.org/volumes-archive/vol23-2017/vol-23-2017-no-1/not-everyones-cup-of-tea-public-perception-of-culling-invasive-lionfish-in-cyprus/</t>
  </si>
  <si>
    <t>Pterois miles; management; selective removal; non-indigenous species; interviews; Mediterranean</t>
  </si>
  <si>
    <t>D1F;D2</t>
  </si>
  <si>
    <t>Katsiaras et al. (2017)</t>
  </si>
  <si>
    <t>Taxonomy, ecology and geographic distribution of Gallardoneris iberica (Polychaeta, Lumbrineridae) in southern Europe</t>
  </si>
  <si>
    <t xml:space="preserve">
Journal of the Marine Biological Association of the United Kingdom</t>
  </si>
  <si>
    <t>10.1017/S0025315417001254</t>
  </si>
  <si>
    <t>macrofauna; Cyprus; Greece; East Mediterranean; WFD; Lumbrineris nonatoi</t>
  </si>
  <si>
    <t>Myers et al. (2018)</t>
  </si>
  <si>
    <t>A new species of Microdeutopus, M. periergos sp. nov. (Crustacea, Amphipoda, Senticaudata, Aoridae) from Cyprus (East Mediterranean Sea)</t>
  </si>
  <si>
    <t>Zootaxa</t>
  </si>
  <si>
    <t>10.11646/zootaxa.4378.1.11</t>
  </si>
  <si>
    <t>CRUSTACEA; AMPHIPODA; TAXONOMY; NEW SPECIES; MICRODEUTOPUS; CYPRUS</t>
  </si>
  <si>
    <t>D1;D5</t>
  </si>
  <si>
    <t>Evagorou et al. (2018)</t>
  </si>
  <si>
    <t>Bathymetric maps from multi-temporal analysis of Sentinel-2 data: the case study of Limassol, Cyprus</t>
  </si>
  <si>
    <t>Adego, 45, 397–407, 2019</t>
  </si>
  <si>
    <t>https://doi.org/10.5194/adgeo-45-397-2019</t>
  </si>
  <si>
    <t>Bathymetric map; Cyprus; Seafloor topogrpahy</t>
  </si>
  <si>
    <t>Stern et a. (2018)</t>
  </si>
  <si>
    <t xml:space="preserve">Constructing the genetic population demography of the invasive lionfish Pterois miles in the Levant Basin, Eastern Mediterranean. </t>
  </si>
  <si>
    <t>Mitochondrial DNA Part A, pp.1 7</t>
  </si>
  <si>
    <t>https://doi.org/10.1080/24701394.2018.1482284</t>
  </si>
  <si>
    <t>Population genetics; invasive species; lionfish managements; lessepsian invasionl mitochondrial DNA</t>
  </si>
  <si>
    <t>Omirou et al. (2018)</t>
  </si>
  <si>
    <t>Development of marine multi-algae cultures for biodiesel production</t>
  </si>
  <si>
    <t>Algal Research, 33: 462-469</t>
  </si>
  <si>
    <t>https://doi.org/10.1016/j.algal.2018.06.025</t>
  </si>
  <si>
    <t>Microalgae; Multi-culture; Biodiesel; Wastewater</t>
  </si>
  <si>
    <t>D1;Energy</t>
  </si>
  <si>
    <t>Nguyen et al. (2018)</t>
  </si>
  <si>
    <t>Differences in flowering sex ratios between native and invasive populations of the seagrass Halophila stipulacea</t>
  </si>
  <si>
    <t>Botanica Marina 2018</t>
  </si>
  <si>
    <t xml:space="preserve">https://doi.org/10.1515/bot-2018-0015 </t>
  </si>
  <si>
    <t>flowers; Halophila stipulacea; invasive; sexratio bias; sexual reproduction.</t>
  </si>
  <si>
    <t>D1;D2;D5;D6</t>
  </si>
  <si>
    <t>Michailidis and Thasitis (2018) [in Yokes et al. (2018)]</t>
  </si>
  <si>
    <t>Mediterranean Marine Science 19:673-689</t>
  </si>
  <si>
    <t>10.12681/mms.19386</t>
  </si>
  <si>
    <t>D1;D2</t>
  </si>
  <si>
    <t>Anestopoulos et al. (2020)</t>
  </si>
  <si>
    <t>Marine-Derived Surface Active Agents: Health-Promoting Properties and Blue Biotechnology-Based Applications</t>
  </si>
  <si>
    <t>Biomolecules 2020, 10(6):885</t>
  </si>
  <si>
    <t>https://doi.org/10.3390/biom10060885</t>
  </si>
  <si>
    <t>Anti-aging; Anti-cancer; Anti-inflammatory; Anti-microbial; Anti-oxidant; Anti-viral; Biosurfactants; Blue biotechnology; Surface active agents.</t>
  </si>
  <si>
    <t>Biomedicine</t>
  </si>
  <si>
    <t>Chartosia et al. (2018)</t>
  </si>
  <si>
    <t>New Mediterranean Biodiversity Records (July 2018)</t>
  </si>
  <si>
    <t>Mediterranean Marine Science, 19(2) : 398-415</t>
  </si>
  <si>
    <t>https://doi.org/10.12681/mms.18099</t>
  </si>
  <si>
    <t>Kletou et al. (2018)</t>
  </si>
  <si>
    <t>Opportunistic seaweeds replace Cystoseira forests on an industrialised coast in Cyprus</t>
  </si>
  <si>
    <t>Mediterranean Marine Science, 19(3) : 598-610</t>
  </si>
  <si>
    <t>https://doi.org/10.12681/mms.16891</t>
  </si>
  <si>
    <t>Ocean sprawl; Eastern Mediterranean; Macroalgae; Biological Indicators; Ulva; Cystoseira; Ecological assessment; Marine Strategy Framework Directive</t>
  </si>
  <si>
    <t>S2; D5</t>
  </si>
  <si>
    <t>Loizidou et al. (2018)</t>
  </si>
  <si>
    <t>Persistent marine litter: small plastics and cigarette butts remain on beaches after organized beach cleanups</t>
  </si>
  <si>
    <t xml:space="preserve"> Environmental Monitoring and Assessment  </t>
  </si>
  <si>
    <t>DOI: 10.1007/s10661-018-6798-9</t>
  </si>
  <si>
    <t>Nguyen et al. (2020)</t>
  </si>
  <si>
    <t>Seasonal Dynamics of Native and Invasive Halophila stipulacea Populations—A Case Study from the Northern Gulf of Aqaba and the Eastern Mediterranean Sea</t>
  </si>
  <si>
    <t>Aquatic Botany 162:103205.</t>
  </si>
  <si>
    <t>https://doi.org/10.1016/j.aquabot.2020.103205</t>
  </si>
  <si>
    <t>D2;D6</t>
  </si>
  <si>
    <t>Tsiamis et al. (2019)</t>
  </si>
  <si>
    <t>A synthesis in the context of the European Union's Marine Strategy Framework Directive.</t>
  </si>
  <si>
    <t>Marine Pollution Bulletin 145:429-435</t>
  </si>
  <si>
    <t>https://doi.org/10.1016/j.marpolbul.2019.06.012</t>
  </si>
  <si>
    <t>Alien species; Europe; Member State; Marine; Oligohaline</t>
  </si>
  <si>
    <t>MSFD General</t>
  </si>
  <si>
    <t>Kletou et al. (2019)</t>
  </si>
  <si>
    <t>Amathina tricarinata (Linnaeus, 1767) reaches Cyprus (eastern Mediterranean Sea)</t>
  </si>
  <si>
    <t>Spixiana, 42(1) : 6</t>
  </si>
  <si>
    <t>Mollusca, Gastropoda, Amathinidae</t>
  </si>
  <si>
    <t>Paz-Sedano et al. (2019)</t>
  </si>
  <si>
    <t>Baeolidia moebii Bergh, 1888 (Mollusca: Gastropoda: Nudibranchia) is spreading in the eastern Mediterranean Sea</t>
  </si>
  <si>
    <t>Regional Studies in Marine Science, 32 : 100830</t>
  </si>
  <si>
    <t>https://doi.org/10.1016/j.rsma.2019.100830</t>
  </si>
  <si>
    <t>Aeolidiidae; Alien species; Bioinvasions; Cyprus; Sea slugs; Turkey</t>
  </si>
  <si>
    <t>Giovos et al. (2019)</t>
  </si>
  <si>
    <t>Citizen-science for monitoring marine invasions and stimulating public engagement: a case project from the eastern Mediterranean</t>
  </si>
  <si>
    <t>Biological Invasions 21(12):3707–3721</t>
  </si>
  <si>
    <t>DOI: 10.1007/s10530-019-02083-w</t>
  </si>
  <si>
    <t>Participatory science; Alien species; Invasive species; Marine bioinvasions; Greece ; Cyprus</t>
  </si>
  <si>
    <t>Azzuro et al. (2019)</t>
  </si>
  <si>
    <t>Climate change, biological invasions, and the shifting distribution of Mediterranean fishes: A large‐scale survey based on
local ecological knowledge</t>
  </si>
  <si>
    <t>Global Change Biology 2019;00:1–14</t>
  </si>
  <si>
    <t>https://doi.org/10.1111/gcb.14670</t>
  </si>
  <si>
    <t>Collaborative research; small scale fishery; recreational fishery; climate change; biological invasions; interviews</t>
  </si>
  <si>
    <t>D2;ClimateChange</t>
  </si>
  <si>
    <t>Orejas et al. (2019)</t>
  </si>
  <si>
    <t>Coral Reefs of the World , 9 : 257–260</t>
  </si>
  <si>
    <t>https://doi.org/10.1007/978-3-319-91608-8_23</t>
  </si>
  <si>
    <t>Hendriks et al. (2022)</t>
  </si>
  <si>
    <t>Mediterranean seagrasses as carbon sinks: methodological and regional differences.</t>
  </si>
  <si>
    <t>Biogeosciences, 19(18), 4619-4637</t>
  </si>
  <si>
    <t>https://doi.org/10.5194/bg-19-4619-2022</t>
  </si>
  <si>
    <t>D1;D5;D6</t>
  </si>
  <si>
    <t>Kaminas et al. (2022)</t>
  </si>
  <si>
    <t>Filling gaps via citizen science: Phyllorhiza punctata von Lendenfeld, 1884 (Cnidaria: Scyphozoa: Mastigiidae) in Cyprus (eastern Mediterranean Sea)</t>
  </si>
  <si>
    <t>BioInvasions Records 11(3): 667–675</t>
  </si>
  <si>
    <t>https://doi.org/10.3390/jmse10020256</t>
  </si>
  <si>
    <t>Biological invasions; Lessepsian migration; Non-indigenous species; Alien spreading; Distribution; Coastal monitoring; Social networks; Levantine Sea; Aegean Sea; Ionian Sea</t>
  </si>
  <si>
    <t>Kampouris et al. (2019)</t>
  </si>
  <si>
    <t>Establishment of the non-indigenous prawn Penaeus pulchricaudatus Stebbing, 1914 in the marine area of Cyprus</t>
  </si>
  <si>
    <t>Series Historia Naturalis, 29, 2019, 1</t>
  </si>
  <si>
    <t>DOI: 10.19233/ASHN.2019.04</t>
  </si>
  <si>
    <t>Penaeus pulchricaudatus; Decapoda; non-indigenous species; Cyprus; Levantine Sea; eastern Mediterranean Sea</t>
  </si>
  <si>
    <t>Antoniou et al. (2019)</t>
  </si>
  <si>
    <t>First record of ectoparasitic isopods on the invasive lionfish Pterois miles (Bennett, 1828)</t>
  </si>
  <si>
    <t>Spixiana, 42(2) : 217-218</t>
  </si>
  <si>
    <t>Crustacea, Cymothoidae and Teleostei, Scorpaenidae</t>
  </si>
  <si>
    <t>Michailidis and Manitaras (2019) [in Dragicevic et al. (2019)]</t>
  </si>
  <si>
    <t>Mediterranean Marine Science 20:645-656</t>
  </si>
  <si>
    <t>10.12681/mms.20913</t>
  </si>
  <si>
    <t>Dimitriou et al. (2019)</t>
  </si>
  <si>
    <t>Genetic Data Suggest Multiple Introductions of the Lionfish (Pterois miles) into the Mediterranean Sea</t>
  </si>
  <si>
    <t>Diversity 2019, 11, 149</t>
  </si>
  <si>
    <t>10.3390/d11090149</t>
  </si>
  <si>
    <t>invasive species; genetic diversity; Lessepsian migration; haplotype network</t>
  </si>
  <si>
    <t>Peyton et al. (2019)</t>
  </si>
  <si>
    <t>Horizon scanning for invasive alien species with the potential to threaten biodiversity and human health on a Mediterranean island.</t>
  </si>
  <si>
    <t>Biological Invasions 21:2107-2125</t>
  </si>
  <si>
    <t>https://doi.org/10.1007/s10530-019-01961-7</t>
  </si>
  <si>
    <t>Consensus approach; Cyprus; Levant; Non-native species; Pathways; Prioritisation</t>
  </si>
  <si>
    <t>Integrating local ecological knowledge, citizen science and long-term historical data for endangered species conservation: Additional records of angel sharks (Chondrichthyes: Squatinidae) in the Mediterranean Sea</t>
  </si>
  <si>
    <t>Aquatic Conservation : Marine and Freshwater Ecosystems, 29(6) : 881-890</t>
  </si>
  <si>
    <t>https://doi.org/10.1002/aqc.3089</t>
  </si>
  <si>
    <t>Kleitou et al. (2019)</t>
  </si>
  <si>
    <t>Invasive lionfish in the Mediterranean: Low public awareness yet high stakeholder concerns</t>
  </si>
  <si>
    <t>Marine Policy, 104 : 66-74</t>
  </si>
  <si>
    <t>https://doi.org/10.1016/j.marpol.2019.02.052</t>
  </si>
  <si>
    <t>On the importance of citizen-science: the first record of Goniobranchus obsoletus (Rüppell &amp; Leuckart, 1830) from Cyprus (Mollusca: Gastropoda: Nudibranchia)</t>
  </si>
  <si>
    <t>BioInvasions Records 8</t>
  </si>
  <si>
    <t>https://doi.org/10.3391/bir.2019.8.2.06</t>
  </si>
  <si>
    <t>Non-indigenous species; Alien spreading;  Levantine Sea; Suez Canal; Red Sea</t>
  </si>
  <si>
    <t>Ciftcioglu (2021)</t>
  </si>
  <si>
    <t>Participatory and deliberative assessment of the landscape and natural resource social values of marine and coastal ecosystem services: the case of Kyrenia (Girne) Region from Northern Cyprus</t>
  </si>
  <si>
    <t>Environ Sci Pollut Res</t>
  </si>
  <si>
    <t>https://doi.org/10.1007/s11356-021-12600-x</t>
  </si>
  <si>
    <t>Marine and coastal ecosystem services; Ecosystem services assessment; Landscape social values; Traditional ecological knowledge; Participatory and deliberative assessment; Landscape management</t>
  </si>
  <si>
    <t>SEA</t>
  </si>
  <si>
    <t>Kousteni et al. (2019)</t>
  </si>
  <si>
    <t>New Mediterranean Biodiversity Records 2019</t>
  </si>
  <si>
    <t>Mediterranean Marine Science, 20(1), 230-247</t>
  </si>
  <si>
    <t>https://doi.org/10.12681/mms.19609</t>
  </si>
  <si>
    <t>landing obligation; fisheries management; mixed fisheries; bioeconomic modelling; Aegean Sea; Mediterranean fisheries.</t>
  </si>
  <si>
    <t>D1F;D3</t>
  </si>
  <si>
    <t>Deep-Sea Research Part II 164 (2019) 190–205</t>
  </si>
  <si>
    <t>https://doi.org/10.1016/j.dsr2.2019.04.006</t>
  </si>
  <si>
    <t>Deep-water corals; Levantine Mediterranean; ROV video transects; Geomorphology; Sedimentology; Nutrients; Water column; Zooplankton; Geomorphology; Habitat suitability</t>
  </si>
  <si>
    <t>Hayes et al. (2019)</t>
  </si>
  <si>
    <t>Operational assimilation of glider temperature and salinity for an improved description of the Cyprus eddy</t>
  </si>
  <si>
    <t>Deep-Sea Research Part II, 64 : 41-53</t>
  </si>
  <si>
    <t>https://doi.org/10.1016/j.dsr2.2019.05.015</t>
  </si>
  <si>
    <t>Gliders; Data assimilation; Operational oceanography; Cyprus eddy</t>
  </si>
  <si>
    <t>Wesselmann et al. (2022)</t>
  </si>
  <si>
    <t>eDNA reveals the associated metazoan diversity of mediterranean seagrass sediments</t>
  </si>
  <si>
    <t>Diversity, 14(7), 549.</t>
  </si>
  <si>
    <t>https://doi.org/10.3390/d14070549</t>
  </si>
  <si>
    <t>environmental DNA (eDNA); CO1; Mediterranean Sea; sediments; seagrass; metabarcoding; metazoan; non-native</t>
  </si>
  <si>
    <t>Kolokotronis et al. (2022)</t>
  </si>
  <si>
    <t>The Marine Mollusca of Cyprus (by October 2022): An Up-to-date, Systematic Catalogue, Documented with Bibliographic and Pictorial References</t>
  </si>
  <si>
    <t>European Journal of Zoology</t>
  </si>
  <si>
    <t>http://dx.doi.org/10.24018/ejzoo.2022.1.2.12</t>
  </si>
  <si>
    <t>Cyprus, Mediterranean, Mollusca, Systematics.</t>
  </si>
  <si>
    <t xml:space="preserve">D1; </t>
  </si>
  <si>
    <t>Savva et al. (2020)</t>
  </si>
  <si>
    <t>Fish Biology, 97:148–162</t>
  </si>
  <si>
    <t>https://doi.org/10.1111/jfb.14340</t>
  </si>
  <si>
    <t>Cyprus; growth rate; Lessepsian migration; marine invasive species; population structure;trophic relations</t>
  </si>
  <si>
    <t>Targeted removals of invasive species in marine protected areas</t>
  </si>
  <si>
    <t xml:space="preserve">Rapp. Comm. int. Mer Medit., 42. </t>
  </si>
  <si>
    <t>Cabanellas-Reboredo et al. (2019)</t>
  </si>
  <si>
    <t>Tracking a mass mortality outbreak of pen shell Pinna nobilis populations: A collaborative effort of scientists and citizens</t>
  </si>
  <si>
    <t>Scientific Reports, 9(1), 13355</t>
  </si>
  <si>
    <t>https://doi.org/10.1038/s41598-019-49808-4</t>
  </si>
  <si>
    <t>Loizidou et al. (2020)</t>
  </si>
  <si>
    <t>A community-based approach for site-specific policies and solutions on marine litter: the example of Paphos, Cyprus</t>
  </si>
  <si>
    <t>Environment Systems and Decisions</t>
  </si>
  <si>
    <t>https://doi.org/10.1007/s10669-020-09786-9</t>
  </si>
  <si>
    <t>DeCyDe-4; Decision-support; Marine debris
Stakeholder engagement; Participatory science; Collective intelligence</t>
  </si>
  <si>
    <t>Minasidis et al. (2020)</t>
  </si>
  <si>
    <t>Additional Records of Tripletail Lobotes surinamensis (Bloch, 1790), from the Eastern Mediterranean</t>
  </si>
  <si>
    <t>Thalassas 36, 557–563 (2020)</t>
  </si>
  <si>
    <t>https://doi.org/10.1007/s41208-020-00244-6</t>
  </si>
  <si>
    <t>Lobotidae; Eastern Mediterranean sea; Citizen science; Monitoring; Rare species</t>
  </si>
  <si>
    <t>Kleitou et al. (2022)</t>
  </si>
  <si>
    <t>Conflicting interests and growing importance of non-indigenous species in commercial and recreational fisheries of the Mediterranean Sea</t>
  </si>
  <si>
    <t>Fisheries Management and Ecology  29(2)</t>
  </si>
  <si>
    <t>https://doi.org/10.1111/fme.12531</t>
  </si>
  <si>
    <t>alien species, fishers, invasive species, management, non-native species, perceptions</t>
  </si>
  <si>
    <t>D2;D3</t>
  </si>
  <si>
    <t>D’Agostino et al. (2020)</t>
  </si>
  <si>
    <t>Behavioural traits and feeding ecology of Mediterranean lionfish and naiveté of native species to lionfish predation</t>
  </si>
  <si>
    <t>Mar. Ecol. Prog. 638:123-135</t>
  </si>
  <si>
    <t>doi:10.3354/meps13256</t>
  </si>
  <si>
    <t>Bennett et al. (2022)</t>
  </si>
  <si>
    <t>Thermal performance of seaweeds and seagrasses across a regional climate gradient</t>
  </si>
  <si>
    <t>Frontiers in Marine Science, 9, 733315</t>
  </si>
  <si>
    <t>https://doi.org/10.3389/fmars.2022.733315</t>
  </si>
  <si>
    <t>D1;D5;ClimateChange</t>
  </si>
  <si>
    <t>Stipcich et al. (2022)</t>
  </si>
  <si>
    <t>Assessment of Posidonia oceanica traits along a temperature gradient in the Mediterranean Sea shows impacts of marine warming and heat waves</t>
  </si>
  <si>
    <t>Frontiers in Marine Science, 9, 895354</t>
  </si>
  <si>
    <t>https://doi.org/10.3389/fmars.2022.895354</t>
  </si>
  <si>
    <t>climate change; lepidochronological analysis; marine heat waves; reconstruction; shoot morphology; warming</t>
  </si>
  <si>
    <t>Danezis et al. (2020)</t>
  </si>
  <si>
    <t>Establishing an Integrated Permanent Sea-Level Monitoring Infrastructure towards the Implementation of Maritime Spatial Planning in Cyprus</t>
  </si>
  <si>
    <t>Journal of Marine Science and Engineering</t>
  </si>
  <si>
    <t>DOI: 10.3390/jmse8110861</t>
  </si>
  <si>
    <t>tide gauge; tidal data; marine spatial planning; mean sea level; Cyprus</t>
  </si>
  <si>
    <t>Spyridopoulou et al. (2020)</t>
  </si>
  <si>
    <t>Filling the Gap of Data-Limited Fish Species in the Eastern Mediterranean Sea: A Contribution by Citizen Science</t>
  </si>
  <si>
    <t>Journal of Marine Science and Engineering (2020), 8, 107</t>
  </si>
  <si>
    <t>doi:10.3390/jmse8020107</t>
  </si>
  <si>
    <t>Alexandria pompano; Slender sunfish; Kitefin shark; Crested oarfish; Barracudina; eastern Mediterranean Sea</t>
  </si>
  <si>
    <t>D1F;D2;D3</t>
  </si>
  <si>
    <t>Michailidis (2020) [in Gerovasileiou et al. (2020)]</t>
  </si>
  <si>
    <t>Mediterranean Marine Science 21:340-359</t>
  </si>
  <si>
    <t>10.12681/mms.22148</t>
  </si>
  <si>
    <t>Martinou et al. (2020)</t>
  </si>
  <si>
    <t>Global Register of Introduced and Invasive Species - Cyprus.</t>
  </si>
  <si>
    <t>Invasive Species Specialist Group ISSG.</t>
  </si>
  <si>
    <t>doi.org/10.15468/uryl57</t>
  </si>
  <si>
    <t>Peyton et al. (2020)</t>
  </si>
  <si>
    <t>Horizon scanning to predict and prioritise invasive alien species with the potential to threaten human health and economies on Cyprus.</t>
  </si>
  <si>
    <t>Frontiers in Ecology and Evolution 8:566281</t>
  </si>
  <si>
    <t>doi: 10.3389/fevo.2020.566281</t>
  </si>
  <si>
    <t>prevention; non-native species; negative impact; environmental management; introduction pathways; communication</t>
  </si>
  <si>
    <t>Papageorgiou et al. (2022)</t>
  </si>
  <si>
    <t>Understanding the Interactions Between Cetaceans and Other Megafauna With the Albacore Tuna Fishery: A Case Study From the Cyprus’ Pelagic Longline Fishery</t>
  </si>
  <si>
    <t>Frontiers Marine Sciences, 9(86846)</t>
  </si>
  <si>
    <t>https://doi.org/10.3389/fmars.2022.868464</t>
  </si>
  <si>
    <t>Dolphin-fisheries interactions; Depredation; Economic loss; Bycatch; Mitigation measures; Common bottlenose dolphin; Striped dolphin; Eastern Mediterranean Sea</t>
  </si>
  <si>
    <t>D1M;D3;D4</t>
  </si>
  <si>
    <t>Papatheodoulou et al. (2019)</t>
  </si>
  <si>
    <t>Endobiotic communities of Marine Sponges in Cyprus (Levantine Sea)</t>
  </si>
  <si>
    <t xml:space="preserve">Heliyon, 5(3)    </t>
  </si>
  <si>
    <t>https://doi.org/10.1016/j.heliyon.2019.e01392</t>
  </si>
  <si>
    <t>Ecology; Environmental science</t>
  </si>
  <si>
    <t>Mancusi et al. (2020)</t>
  </si>
  <si>
    <t>MEDLEM database, a data collection on large Elasmobranchs in the Mediterranean and Black seas</t>
  </si>
  <si>
    <t>Mediterranean Marine Science, 0, 276-288</t>
  </si>
  <si>
    <t>https://doi.org/10.12681/mms.21148</t>
  </si>
  <si>
    <t>Bycatch; databases; geographical distribution; large elasmobranchs; Mediterranean and Black seas; sharks.</t>
  </si>
  <si>
    <t>Bariche et al. (2020)</t>
  </si>
  <si>
    <t>New Alien Mediterranean Biodiversity records (March 2020)</t>
  </si>
  <si>
    <t>Mediterranean Marine Science 21(1) : 129-145</t>
  </si>
  <si>
    <t>http://dx.doi.org/21987</t>
  </si>
  <si>
    <t>Langeneck et al. (2022)</t>
  </si>
  <si>
    <t>Citizen Science Helps in Tracking the Range Expansions of Non-Indigenous and Neo-Native Species in Greece and Cyprus (Eastern Mediterranean Sea)</t>
  </si>
  <si>
    <t>https://doi.org/10.3390/d15080941</t>
  </si>
  <si>
    <t>Levantine Sea; Inventory; NIS; Benthic macrofauna; WFD; MSFD; Aquaculture; Desalination; Ports; Macroalgae</t>
  </si>
  <si>
    <t>Evagelopoulos et al. (2020)</t>
  </si>
  <si>
    <t>BioInvasions Records 9:209-222</t>
  </si>
  <si>
    <t>https://doi.org/10.3391/bir.2020.9.2.06</t>
  </si>
  <si>
    <t>alien species; marine biological invasions; time lags; stomach contents; analysis; mullids; Eastern Mediterranean</t>
  </si>
  <si>
    <t>D2;D4</t>
  </si>
  <si>
    <t>Michailidis et al. (2020)</t>
  </si>
  <si>
    <t>Recreational fisheries can be of the same magnitude as commercial fisheries: The case of Cyprus.</t>
  </si>
  <si>
    <t>Fisheries Research 231:105711</t>
  </si>
  <si>
    <t>https://doi.org/10.1016/j.fishres.2020.105711</t>
  </si>
  <si>
    <t>Marine recreational fishing; Telephone surveys; Fisheries management; Cyprus; Mediterranean</t>
  </si>
  <si>
    <t>Kletou et al. (2020)</t>
  </si>
  <si>
    <t>Seagrass of Vasiliko Bay, Eastern Mediterranean: Lost Cause or Priority Conservation Habitat?</t>
  </si>
  <si>
    <t>Journal of Marine Science  and Engineering 2020, 8(9), 717</t>
  </si>
  <si>
    <t>https://doi.org/10.3390/jmse8090717</t>
  </si>
  <si>
    <t>Posidonia oceanica; industrialisation; fish farming; dredging; ocean warming; multiple stressors; coastal management</t>
  </si>
  <si>
    <t>D5;D6</t>
  </si>
  <si>
    <t>Kousteni et al., (2022)</t>
  </si>
  <si>
    <t>Review of catch records of the bigeye thresher shark Alopias superciliosus Lowe, 1841 (Lamniformes: Alopiidae) in the Mediterranean Sea: historical and recent data with biological notes</t>
  </si>
  <si>
    <t>Journal of Fish Biology 101(4)</t>
  </si>
  <si>
    <t>https://doi.org/10.1111/jfb.15160</t>
  </si>
  <si>
    <t>by-catch, Cyprus, diet, Lamniformes, Mediterranean Sea, morphometrics</t>
  </si>
  <si>
    <t>Doumpas et al. (2020)</t>
  </si>
  <si>
    <t>The bastard grunt Pomadasys incisus (Bowdich, 1825) (Teleostei: Haemulidae) in Cyprus (eastern Mediterranean Sea) - a late arrival or just a neglected species?</t>
  </si>
  <si>
    <t>Biodiversity Data Journal 8 : e58646</t>
  </si>
  <si>
    <t>https://doi.org/10.3897/BDJ.8.e58646</t>
  </si>
  <si>
    <t>citizen science, fishery, Perciformes, range expansion, thermophilous species</t>
  </si>
  <si>
    <t>Kleitou et al. (2020)</t>
  </si>
  <si>
    <t>The third record of black-spotted porcupinefish Diodon hystrix Linnaeus, 1758 in the Mediterranean Sea</t>
  </si>
  <si>
    <t>Journal of Applied Ichthyology, 36(2) : 227-230</t>
  </si>
  <si>
    <t>https://doi.org/10.1111/jai.13999</t>
  </si>
  <si>
    <t>Hadjimichael (2020)</t>
  </si>
  <si>
    <t>Losing Space: The Rise of the Blue Economy and the Marginalisation of Small-Scale Fishers in Cyprus</t>
  </si>
  <si>
    <t>MARE Publication Series, 23</t>
  </si>
  <si>
    <t>https://doi.org/10.1007/978-3-030-37371-9_6</t>
  </si>
  <si>
    <t>Cyprus fisheries; Blue economy</t>
  </si>
  <si>
    <t>Enorat (2020)</t>
  </si>
  <si>
    <t>Time series evaluation of oil spill in marine environment: a case study in marine area of Cyprus</t>
  </si>
  <si>
    <t xml:space="preserve">Arabian Journal of Geosciences, 13(10), 365 </t>
  </si>
  <si>
    <t>10.1007/s12517-020-05388-6</t>
  </si>
  <si>
    <t>Oil spill detection; Temporal analyses; Spatial changes; Cyprus;  Eastern Mediterranean</t>
  </si>
  <si>
    <t>Seagrass recovery after fish farm relocation in the eastern Mediterranean</t>
  </si>
  <si>
    <t>Marine Environmental Research 140 (2018) 221–23</t>
  </si>
  <si>
    <t>https://doi.org/10.1016/j.marenvres.2018.06.007</t>
  </si>
  <si>
    <t>Aquaculture ; Bioindicators ;Cyprus ; Ecological monitoring ; Ecosystem change ; Eastern Mediterranean ; Seagrass</t>
  </si>
  <si>
    <t>D1;D5;D6;Aquaculture</t>
  </si>
  <si>
    <t>Snape et al. (2020)</t>
  </si>
  <si>
    <t>Two sperm whale (Physeter macrocephalus) sightings in Cyprus from social media</t>
  </si>
  <si>
    <t>Journal of the Black Sea/Mediterranean Environment, 26(2), 238-248.</t>
  </si>
  <si>
    <t>Cetacean; marine mammal; sperm whale; Cyprus; citizen science; fisher; Physeter macrocephalus</t>
  </si>
  <si>
    <t>Katsanevakis et al. (2020)</t>
  </si>
  <si>
    <t>Unpublished Mediterranean records of marine alien and cryptogenic species.</t>
  </si>
  <si>
    <t>BioInvasions Records 9:165-182</t>
  </si>
  <si>
    <t>https://doi.org/10.3391/bir.2020.9.2.01</t>
  </si>
  <si>
    <t>non-native species; non-indigenous; distribution; citizen science; invasive; alien species; geo-referenced records; Mediterranean Sea</t>
  </si>
  <si>
    <t>Journal of Applied Ichthyology 36:231-234</t>
  </si>
  <si>
    <t>DOI: 10.1111/jai.14001</t>
  </si>
  <si>
    <t>Kylili et al. (2021)</t>
  </si>
  <si>
    <t>A new paradigm for estimating the prevalence of plastic litter in the marine environment</t>
  </si>
  <si>
    <t>Marine Pollution Bulletin 173(Pt B):113127</t>
  </si>
  <si>
    <t>10.1016/j.marpolbul.2021.113127</t>
  </si>
  <si>
    <t>Lopez-Marquez et al. (2021)</t>
  </si>
  <si>
    <t>Asexual reproduction in bad times? The case of Cladocora caespitosa in the eastern Mediterranean Sea</t>
  </si>
  <si>
    <t>Coral Reefs</t>
  </si>
  <si>
    <t>https://doi.org/10.1007/s00338-020-02040-3</t>
  </si>
  <si>
    <t>Xevgenos et al. (2021)</t>
  </si>
  <si>
    <t>Desalination and Water Treatment Aspects of environmental impacts of seawater desalination: Cyprus as a case study</t>
  </si>
  <si>
    <t xml:space="preserve">Desalination and Water Treatment </t>
  </si>
  <si>
    <t>DOI: 10.5004/dwt.2021.26916</t>
  </si>
  <si>
    <t xml:space="preserve">Cyprus;Brine;Carbon footprint;Desalination;Posidonia oceanica;Seagrass </t>
  </si>
  <si>
    <t>D1;D5;D7;D8</t>
  </si>
  <si>
    <t>Conte et al. (2021)</t>
  </si>
  <si>
    <t xml:space="preserve">Elective affinities or random choice within the seagrass holobiont? The case of the native Posidonia oceanica (L.) Delile and the invasive Halophila stipulacea (Forssk.) Asch. from the same site (Limassol, Cyprus) </t>
  </si>
  <si>
    <t>Aquatic Botany</t>
  </si>
  <si>
    <t>10.1016/j.aquabot.2021.103420</t>
  </si>
  <si>
    <t>Seagrass holobiont; Seagrass ecology; Ecological descriptors; Exotic species; Posidonia oceanica; Halophila stipulacea</t>
  </si>
  <si>
    <t>Kousteni et al., (2021)</t>
  </si>
  <si>
    <t>First genetically confirmed records of the little gulper shark Centrophorus uyato (Squaliformes: Centrophoridae) from Cypriot waters</t>
  </si>
  <si>
    <t>Biodiversity Data Journal 9(9):e71837</t>
  </si>
  <si>
    <t>https://doi.org/10.3897/BDJ.9.e71837</t>
  </si>
  <si>
    <t>Cyprus, DNA barcoding, Mediterranean Sea, Elasmobranchii, taxonomy, 16S rRNA</t>
  </si>
  <si>
    <t>Giovos et al. (2021)</t>
  </si>
  <si>
    <t>Integrating Literature, Biodiversity Databases, and Citizen-Science to Reconstruct the Checklist of Chondrichthyans in Cyprus (Eastern Mediterranean Sea)</t>
  </si>
  <si>
    <t>Fishes 2021, 6, 24</t>
  </si>
  <si>
    <t>https://doi.org/ 10.3390/fishes6030024</t>
  </si>
  <si>
    <t>Cartilaginous fishes; threatened taxa; Levantine Sea; red list (IUCN); MECO project</t>
  </si>
  <si>
    <t>Ulman et al. (2021)</t>
  </si>
  <si>
    <t>Low Pufferfish and Lionfish Predation in Their Native and Invaded Ranges Suggests Human Control Mechanisms May Be Necessary to Control Their Mediterranean Abundances</t>
  </si>
  <si>
    <t>Frontiers Marine Science, 8 :670413</t>
  </si>
  <si>
    <t> https://doi.org/10.3389/fmars.2021.670413</t>
  </si>
  <si>
    <t>Cannibalism, invasive alien species, marine protected areas, predator-prey, trophic ecology, Lagocephalus, Pterois</t>
  </si>
  <si>
    <t>Vasilopoulou et al. (2021)</t>
  </si>
  <si>
    <t>Microplastics Investigation Using Zooplankton Samples from the Coasts of Cyprus (Eastern Mediterranean)</t>
  </si>
  <si>
    <t>Water 2021, 13(16), 2272</t>
  </si>
  <si>
    <t>https://doi.org/10.3390/w13162272</t>
  </si>
  <si>
    <t>Fibers; Fragments; Abundance; Vertical; Copepods; Correlation; Size; Color; Levantine; Oligotrophic</t>
  </si>
  <si>
    <t>D1P;D10</t>
  </si>
  <si>
    <t>Sannigrahi et al. (2022)</t>
  </si>
  <si>
    <t>Development of automated marine floating plastic detection system using Sentinel-2 imagery and machine learning models</t>
  </si>
  <si>
    <t>Marine Pollution Bulletin</t>
  </si>
  <si>
    <t>https://doi.org/10.1016/j.marpolbul.2022.113527</t>
  </si>
  <si>
    <t>Marine litter; Plastic pollution; Remote sensing; Sentinel; Machine learning; Open data</t>
  </si>
  <si>
    <t>Crocetta et al. (2021)</t>
  </si>
  <si>
    <t>New Alien Mediterranean Biodiversity Records (November 2021)</t>
  </si>
  <si>
    <t>Mediterranean Marine Science</t>
  </si>
  <si>
    <t>DOI: https://doi.org/10.12681/mms.26668</t>
  </si>
  <si>
    <t>Langeneck et al. (2021)</t>
  </si>
  <si>
    <t>Phylogeography of Aphanius fasciatus (Osteichthyes: Aphaniidae) in the Mediterranean Sea, with a focus on its conservation in Cyprus</t>
  </si>
  <si>
    <t>Hydrobiologia 848(17)</t>
  </si>
  <si>
    <t>DOI: 10.1007/s10750-021-04627-5</t>
  </si>
  <si>
    <t>Aphanius fasciatus; Phylogeography; _x0002_
Conservation; Wetlands; Mitochondrial DNA</t>
  </si>
  <si>
    <t>Demetriou et al. (2021)</t>
  </si>
  <si>
    <t>Phytoplankton Phenology in the Coastal Zone of Cyprus, Based on Remote Sensing and In Situ Observations</t>
  </si>
  <si>
    <t xml:space="preserve">Remote Sensing </t>
  </si>
  <si>
    <t>DOI: 10.3390/rs14010012</t>
  </si>
  <si>
    <t>D1;D4</t>
  </si>
  <si>
    <t>Protect the Natives to Combat the Aliens: Could Octopus vulgaris Cuvier, 1797 Be a Natural Agent for the Control of the Lionfish Invasion in the Mediterranean Sea?</t>
  </si>
  <si>
    <t>Journal of Marine Science and Engineering 2021, 9: 308</t>
  </si>
  <si>
    <t>https://doi.org/10.3390/jmse9030308</t>
  </si>
  <si>
    <t>D1C;D2</t>
  </si>
  <si>
    <t>Kleitou et al. (2021)</t>
  </si>
  <si>
    <t>Regular monitoring and targeted removals can control lionfish in Mediterranean Marine Protected Areas</t>
  </si>
  <si>
    <t>Aquatic Conservation: Marine and Freshwater EcosystemsVolume 31, Issue 10 p. 2870-2882</t>
  </si>
  <si>
    <t>https://doi.org/10.1002/aqc.3669</t>
  </si>
  <si>
    <t>alien species;  citizen science; climate change; eradication; invasive species; management; nonindigenous species; Pterois; Suez Canal</t>
  </si>
  <si>
    <t>Mouchlianitis et al. (2021)</t>
  </si>
  <si>
    <t>Reproductive dynamics of the invasive lionfish (Pterois miles) in the Eastern Mediterranean Sea</t>
  </si>
  <si>
    <t>Journal of Fish Biology 10(2) : 574-581</t>
  </si>
  <si>
    <t>https://doi.org/10.1111/jfb.14971</t>
  </si>
  <si>
    <t>Bennett et al. (2021)</t>
  </si>
  <si>
    <t>Resilience of seagrass populations to thermal stress does not reflect regional differences in ocean climate</t>
  </si>
  <si>
    <t>New Phytologist 233(4)</t>
  </si>
  <si>
    <t>https://doi.org/10.1111/nph.17885</t>
  </si>
  <si>
    <t>D5;D6;Climate change</t>
  </si>
  <si>
    <t>Sikorski et al. (2021)</t>
  </si>
  <si>
    <t>Revision of the Laonice bahusiensis complex (Annelida: Spionidae) with a description of three new species</t>
  </si>
  <si>
    <t>10.11646/ZOOTAXA.4996.2.2</t>
  </si>
  <si>
    <t>ANNELIDA; POLYCHAETE; CRYPTIC SPECIES
MORPHOLOGY; MOLECULAR ANALYSIS; COI
SYSTEMATICS; NORTH EUROPE; MEDITERRANEAN SEA; LAONICE; ANTIPODA</t>
  </si>
  <si>
    <t>D1; D5</t>
  </si>
  <si>
    <t>Chartosia et al. (2022)</t>
  </si>
  <si>
    <t>Acta Adriatica 62:199-208</t>
  </si>
  <si>
    <t>https://doi.org/10.32582/aa.62.2.7</t>
  </si>
  <si>
    <t>Lessepsian pufferfish; diet; Tetraodontidae; Cyprus</t>
  </si>
  <si>
    <t>D2; D4</t>
  </si>
  <si>
    <t>Koehler et al. (2021)</t>
  </si>
  <si>
    <t>The application of precaution in elasmobranch conservation and management in the Mediterranean Sea</t>
  </si>
  <si>
    <t>Marine Policy 135 : 104830</t>
  </si>
  <si>
    <t>https://doi.org/10.1016/j.marpol.2021.104830</t>
  </si>
  <si>
    <t>Precautionary principle; Elasmobranchs; Mediterranean; Fisheries management; Shark conservation</t>
  </si>
  <si>
    <t>The Case of Lionfish (Pterois miles) in the Mediterranean Sea Demonstrates Limitations in EU Legislation to Address Marine Biological Invasions</t>
  </si>
  <si>
    <t>Journal of Marine Science and Engineering 2021, 9: 325</t>
  </si>
  <si>
    <t>https://doi.org/10.3390/jmse9030325</t>
  </si>
  <si>
    <t>Invasive species; alien species; non-indigenous species; nvasive species; alien species; non-indigenous species; Lessepsian; risk assessment;Regulation 1143; recommendations; management; control; early response</t>
  </si>
  <si>
    <t>Understanding the public attitude towards sharks for improving their conservation</t>
  </si>
  <si>
    <t>Marine Policy 134 : 104811 (2021)</t>
  </si>
  <si>
    <t>https://doi.org/10.1016/j.marpol.2021.104811</t>
  </si>
  <si>
    <t>Public opinion; Public perception; Shark conservation; Attitude</t>
  </si>
  <si>
    <t>Di Franco et al. (2021)</t>
  </si>
  <si>
    <t>Unexpected high molluscan diversity in a submarine cave in the Eastern Mediterranean</t>
  </si>
  <si>
    <t>Marine Biodiversity, 51(6), 85</t>
  </si>
  <si>
    <t xml:space="preserve"> https://doi.org/10.1007/s12526-021-01219-3</t>
  </si>
  <si>
    <t>Submerged cave; Dark habitats; Cyprus
Mollusca; Hyalogyra zibrowii; Mediterranean diversity gradients</t>
  </si>
  <si>
    <t>Michailidis et al. (2021) [in Tsagarakis et al. (2021)]</t>
  </si>
  <si>
    <t>Unusual records of a Yellowfin tuna and a Black marlin in the eastern Mediterranean Sea.</t>
  </si>
  <si>
    <t>Mediterranean Marine Science 22:627-652</t>
  </si>
  <si>
    <t>10.12681/mms.26669</t>
  </si>
  <si>
    <t>Leontiou et al. (2022)</t>
  </si>
  <si>
    <t>Accounting for functional connectivity in cross-realm conservation planning in a data poor context: The Cyprus case</t>
  </si>
  <si>
    <t xml:space="preserve">Journal for Nature Conservation </t>
  </si>
  <si>
    <t>DOI: 10.1016/j.jnc.2022.126304</t>
  </si>
  <si>
    <t>PoMESA</t>
  </si>
  <si>
    <t>Orthodoxou et al. (2022)</t>
  </si>
  <si>
    <t>Seasonal and geographic variations of marine litter: A comprehensive study from the island of Cyprus</t>
  </si>
  <si>
    <t>Marine Pollution Bulletin, 177</t>
  </si>
  <si>
    <t>https://doi.org/10.1016/j.marpolbul.2022.113495</t>
  </si>
  <si>
    <t>Island; Marine debris; Marine litter monitoring; Mediterranean; Plastic pollution; Waste management.</t>
  </si>
  <si>
    <t>Nuez et al. (2022)</t>
  </si>
  <si>
    <t>Assessing the current status of Hexanchus griseus in the Mediterranean Sea using local ecological knowledge</t>
  </si>
  <si>
    <t xml:space="preserve">Marine Policy, 147:105378 </t>
  </si>
  <si>
    <t>https://doi.org/10.1016/j.marpol.2022.105378</t>
  </si>
  <si>
    <t>Bycatch; Fishermen; Interviews; Mediterranean; IUCN; Bluntnose sixgill shark</t>
  </si>
  <si>
    <t>Increased knowledge affects public attitude and perception towards elasmobranchs and support for conservation</t>
  </si>
  <si>
    <t>Mediterranean Marine Science 23(3):637–649</t>
  </si>
  <si>
    <t>https://doi.org/10.12681/mms.28749</t>
  </si>
  <si>
    <t>sharks and rays; public elasmobranch knowledge; public attitude; shark conservation.</t>
  </si>
  <si>
    <t>Vasilopoulou et al. (2022)</t>
  </si>
  <si>
    <t>Spatial and temporal distribution of mesozooplankton in the coastal waters of Cyprus (Eastern Mediterranean)</t>
  </si>
  <si>
    <t>Mediterranean Marine Science, 23(3)</t>
  </si>
  <si>
    <t>https://doi.org/10.12681/mms.28702</t>
  </si>
  <si>
    <t>Μesozooplankton community composition; copepods; coastal; Levantine Sea; Mediterranean Sea</t>
  </si>
  <si>
    <t>Achilleos et al. (2020)</t>
  </si>
  <si>
    <t>Bryozoan diversity of Cyprus (eastern Mediterranean Sea): first results from census surveys (2011–2018)</t>
  </si>
  <si>
    <t>Mediterranean Marine Science, 21(1) : 228–237</t>
  </si>
  <si>
    <t>https://doi.org/10.12681/mms.21201</t>
  </si>
  <si>
    <t>Biodiversity; Bryozoa; Cyprus; Levantine Mediterranean Sea</t>
  </si>
  <si>
    <t xml:space="preserve">Michailidis et al. (2019) </t>
  </si>
  <si>
    <t>Modelling the role of alien species and fisheries in an Eastern Mediterranean insular shelf ecosystem</t>
  </si>
  <si>
    <t>Ocean &amp; Coastal Management, 175() : 152-171</t>
  </si>
  <si>
    <t>https://doi.org/10.1016/j.ocecoaman.2019.04.006</t>
  </si>
  <si>
    <t>East Mediterranean Sea, Ecopath model, Alien species, Fishing impacts</t>
  </si>
  <si>
    <t>D2;D3;D4</t>
  </si>
  <si>
    <t>Gonzalez Hernandez et al. (2022)</t>
  </si>
  <si>
    <t>Assessing the climate-related risk of marine biodiversity degradation for coastal and marine tourism</t>
  </si>
  <si>
    <t>Ocean and Coastal Management 232 (2023)</t>
  </si>
  <si>
    <t>https://doi.org/10.1016/j.ocecoaman.2022.106436</t>
  </si>
  <si>
    <t>Climate change ; Marine biodiversity ; Coastal tourism ; Climate risk ; Adaptation</t>
  </si>
  <si>
    <t>D1;ClimateChange</t>
  </si>
  <si>
    <t>Langneck et al. (2022)</t>
  </si>
  <si>
    <t>Environmental features drive lineage diversification in the Aricidea assimilis species complex (Annelida, Paraonidae) in the Mediterranean Sea</t>
  </si>
  <si>
    <t>The European Zoological Journal</t>
  </si>
  <si>
    <t>https://doi.org/10.1080/24750263.2022.2138588</t>
  </si>
  <si>
    <t>Paraonidae; cryptic species; incipient species; genetic divergence; Mediterranean Sea</t>
  </si>
  <si>
    <t>Martínez Campos S et al (2022)</t>
  </si>
  <si>
    <t xml:space="preserve">Evolution of prokaryotic colonisation of greenhouse plastics discarded into the environment </t>
  </si>
  <si>
    <t>Ecotoxicology and Environmental Safety 232: 113213</t>
  </si>
  <si>
    <t>https://doi.org/10.1016/j.ecoenv.2022.113213</t>
  </si>
  <si>
    <t>Greenhouse plastic; Bacterial communities;Plastic cycle;16S rRNA metabarcoding;Plastisphere;Plastic waste life cycle</t>
  </si>
  <si>
    <t>D1, D10</t>
  </si>
  <si>
    <t>Nicolaou et al. (2019)</t>
  </si>
  <si>
    <t>Oryx, 55(4):526–528</t>
  </si>
  <si>
    <t>https://doi.org/10.1017/S0030605319000759</t>
  </si>
  <si>
    <t xml:space="preserve">Cyprus; Eastern Mediterranean Sea; Endangered species; Marine mammal; Monachus monachus; Population recovery; Scientific monitoring </t>
  </si>
  <si>
    <t>Wesselmann et al. (2020)</t>
  </si>
  <si>
    <t>Tropical seagrass Halophila stipulacea shifts thermal tolerance during Mediterranean invasion</t>
  </si>
  <si>
    <t>Proceedings of the Royal Society B: Biological Sciences 287:20193001</t>
  </si>
  <si>
    <t>https://doi.org/10.1098/rspb.2019.3001</t>
  </si>
  <si>
    <t>D2;D6;Climate change</t>
  </si>
  <si>
    <t>Ulman et al. (2022)</t>
  </si>
  <si>
    <t>Lessons From the Western Atlantic Lionfish Invasion to Inform Management in the Mediterranean</t>
  </si>
  <si>
    <t>Frontiers Marine Science 9 :865162</t>
  </si>
  <si>
    <t> https://doi.org/10.3389/fmars.2022.865162</t>
  </si>
  <si>
    <t>Fisheries management, invasive species, marine policy, Mediterranean sea, Pterois sp</t>
  </si>
  <si>
    <t>Garrabou et al. (2022)</t>
  </si>
  <si>
    <t>Marine heatwaves drive recurrent mass mortalities in the Mediterranean Sea</t>
  </si>
  <si>
    <t>Global Change Biology, 28(19), 5708-5725.</t>
  </si>
  <si>
    <t>DOI: 10.1111/gcb.16301</t>
  </si>
  <si>
    <t>climate change; coralligenous habitats; foundation species; habitat-forming species; impact assessment; marine conservation; marine heatwaves; temperate reefs.</t>
  </si>
  <si>
    <t>ClimateChange</t>
  </si>
  <si>
    <t>Moutopoulos et al. (2020)</t>
  </si>
  <si>
    <t>Multi-disciplinary approach of reported and unreported fisheries in a new established MPA: The case of Cavo Greco, Cyprus</t>
  </si>
  <si>
    <t>Regional Studies in Marine Science, 47 : 101922</t>
  </si>
  <si>
    <t>https://doi.org/10.1016/j.rsma.2021.101922</t>
  </si>
  <si>
    <t>Small-scale fishery ; Managing compliance ; Illegal fishery ; Non-indigenous species</t>
  </si>
  <si>
    <t>Hadjisolomou et al. (2022)</t>
  </si>
  <si>
    <t>Predicting Coastal Dissolved Oxygen Values withthe Use of Artificial Neural Networks: A CaseStudy for Cyprus</t>
  </si>
  <si>
    <t>IOP Conf. Series: Earth and Environmental Science</t>
  </si>
  <si>
    <t>10.1088/1755-1315/1123/1/012083</t>
  </si>
  <si>
    <t>D5;D7</t>
  </si>
  <si>
    <t>Gravina et al. (2019)</t>
  </si>
  <si>
    <t>MALIA: a project to raise awareness on Marine Litter in the Atlantic and Mediterranean</t>
  </si>
  <si>
    <t>Rendiconti Online della Società Geologica Italiana ETS</t>
  </si>
  <si>
    <t>https://doi.org/10.3301/ROL.2019.49</t>
  </si>
  <si>
    <t>marine litter; microplastics; education; 21 century skills; citizen science</t>
  </si>
  <si>
    <t>Jimenez et al. (2022)</t>
  </si>
  <si>
    <t>Saddleback Syndrome in the Common Lionfish Pterois miles (Scorpaeniformes: Scorpaenidae), Off Cyprus, Eastern Mediterranean Sea</t>
  </si>
  <si>
    <t xml:space="preserve"> Thalassas: An International Journal of Marine Sciences</t>
  </si>
  <si>
    <t>DOI: 10.1007/s41208-022-00403-x</t>
  </si>
  <si>
    <t>Vlachogianni et al (2020)</t>
  </si>
  <si>
    <t>Plastic pollution on the Mediterranean coastline: Generating fit-for-purpose data to support decision-making via a participatory-science initiative</t>
  </si>
  <si>
    <t xml:space="preserve">Science of The Total Environment, Volume 711
</t>
  </si>
  <si>
    <t>https://doi.org/10.1016/j.scitotenv.2019.135058.</t>
  </si>
  <si>
    <t>Marine litter; Participatory science; Single-use plastics; Single-Use Plastics Directive
Mediterranean</t>
  </si>
  <si>
    <t>Hadjioannou et al. (2019)</t>
  </si>
  <si>
    <t>Divergent response of eutrophic and oligotrophic-acclimated populations of the temperate coral Cladocora caespitosa to warming</t>
  </si>
  <si>
    <t xml:space="preserve">Scientific reports. 9:14229 </t>
  </si>
  <si>
    <t>https://doi.org/10.1038/s41598-019-50716-w</t>
  </si>
  <si>
    <t>D1;Climate Change</t>
  </si>
  <si>
    <t>Giannakis et al. (2020)</t>
  </si>
  <si>
    <t>Economic Consequences of Coronavirus Disease (COVID-19) on Fisheries in the Eastern Mediterranean (Cyprus)</t>
  </si>
  <si>
    <t>Sustainability 2020, 12(22), 9406</t>
  </si>
  <si>
    <t>https://doi.org/10.3390/su12229406</t>
  </si>
  <si>
    <t>Small-scale fisheries; Fishermen’s income; Fishery value chain; Input-output model; economic recovery measures; questionnaire survey; demand-driven multipliers; supply-driven multipliers</t>
  </si>
  <si>
    <t>Mauri et al. (2019)</t>
  </si>
  <si>
    <t>On the Variability of the Circulation and Water Mass Properties in the Eastern Levantine Sea between September 2016–August 2017</t>
  </si>
  <si>
    <t>Water 2019, 11(9)</t>
  </si>
  <si>
    <t>https://doi.org/10.3390/w11091741</t>
  </si>
  <si>
    <t>Mediterranean Sea;  Drifters;  Sub-basin-scale eddies;  Gliders</t>
  </si>
  <si>
    <t>Poursanidis et al. (2022)</t>
  </si>
  <si>
    <t>Uncertainty in Marine Species Distribution Modelling: Trying to Locate Invasion Hotspots for Pterois miles in the Eastern Mediterranean Sea</t>
  </si>
  <si>
    <t>Journal of Marine Science and Engineering 2022, 10: 729</t>
  </si>
  <si>
    <t>https://doi.org/10.3390/ jmse10060729</t>
  </si>
  <si>
    <t>Bayesian additive regression trees; climate-change; lionfish; Mediterranean Sea; uncertainty estimation</t>
  </si>
  <si>
    <t>Rousou et al. (2020)</t>
  </si>
  <si>
    <t>Amphipoda species (Suborders: Amphilochidea and Senticaudata) from Vasiliko Bay, Cyprus: New records, information on their biogeography and an annotated checklist from the coasts of Cyprus</t>
  </si>
  <si>
    <t>Zootaxa, 4896(3) :373–408</t>
  </si>
  <si>
    <t>10.11646/ZOOTAXA.4896.3.3</t>
  </si>
  <si>
    <t>Crustacea; Amphipoda; Cyprus; Benthic macofauna; Posidonia oceanica</t>
  </si>
  <si>
    <t>Peyton et al. (2022)</t>
  </si>
  <si>
    <t>Using expert-elicitation to deliver biodiversity monitoring priorities on a Mediterranean island.</t>
  </si>
  <si>
    <t>PLoS ONE 17:e0256777</t>
  </si>
  <si>
    <t>https://doi.org/10.1371/journal.pone.0256777</t>
  </si>
  <si>
    <t>Table MSFD Ecosystem Services List</t>
  </si>
  <si>
    <t>MEA Ecosystem Services</t>
  </si>
  <si>
    <t>CY_ESA.01: Number of new breakwaters for coastal defense</t>
  </si>
  <si>
    <t>CY_ESA.43: Average annual number of Tourists expenditure per person per day (in €)</t>
  </si>
  <si>
    <t>Feature</t>
  </si>
  <si>
    <t>RelatedIndicator</t>
  </si>
  <si>
    <t>RelatedPressures</t>
  </si>
  <si>
    <t>ActivCultivAquaculMarine</t>
  </si>
  <si>
    <t/>
  </si>
  <si>
    <t>CY_ESA.20; CY_ESA.21; CY_ESA.22; CY_ESA.23</t>
  </si>
  <si>
    <t>PresBioCultHab; PresInputOrg; PresInputNut; PresInputLitter</t>
  </si>
  <si>
    <t>ActivExtrLivingFishHarv</t>
  </si>
  <si>
    <t>CY_ESA.10; CY_ESA.11; CY_ESA.12; CY_ESA.13; CY_ESA.14; CY_ESA.15; CY_ESA.16; CY_ESA.17; CY_ESA.18</t>
  </si>
  <si>
    <t>PresBioExtractSpp</t>
  </si>
  <si>
    <t>ActivExtrLivingFishProcess</t>
  </si>
  <si>
    <t>CY_ESA.19</t>
  </si>
  <si>
    <t>ActivExtrNonLivingWater</t>
  </si>
  <si>
    <t>CY_ESA.09</t>
  </si>
  <si>
    <t>PresInputSound; PresEnvHydroChanges; PresInputWater; PresBioDisturbSpp</t>
  </si>
  <si>
    <t>ActivProdEnerCables</t>
  </si>
  <si>
    <t>CY_ESA.08</t>
  </si>
  <si>
    <t>PresPhyLoss; PresPhyDisturbSeabed</t>
  </si>
  <si>
    <t>ActivProdEnerNonRenew</t>
  </si>
  <si>
    <t>CY_ESA.07</t>
  </si>
  <si>
    <t>PresInputCont; PresEnvHydroChanges</t>
  </si>
  <si>
    <t>ActivResearch</t>
  </si>
  <si>
    <t>CY_ESA.44; CY_ESA.45</t>
  </si>
  <si>
    <t>PresBioIntroNIS; PresBioDisturbSpp; PresBioExtractSpp; PresInputNut; PresInputOrg; PresInputCont; PresInputLitter; PresInputSound; PresInputWater; PresEnvHydroChanges; PresPhyDisturbSeabed; PresPhyLoss</t>
  </si>
  <si>
    <t>ActivRestrucCoastDef</t>
  </si>
  <si>
    <t>CY_ESA.01; CY_ESA.02; CY_ESA.03</t>
  </si>
  <si>
    <t>PresEnvHydroChanges; PresPhyDisturbSeabed; PresPhyLoss</t>
  </si>
  <si>
    <t>ActivRestrucSeabedMorph</t>
  </si>
  <si>
    <t>CY_ESA.04; CY_ESA.05; CY_ESA.06</t>
  </si>
  <si>
    <t>PresBioDisturbSpp; PresPhyDisturbSeabed; PresPhyLoss; PresInputCont; PresInputSound</t>
  </si>
  <si>
    <t>ActivTourismActiv</t>
  </si>
  <si>
    <t>CY_ESA.38; CY_ESA.39; CY_ESA.40; CY_ESA.41; CY_ESA.42; CY_ESA.43</t>
  </si>
  <si>
    <t>PresBioDisturbSpp; PresInputLitter; PresPhyDisturbSeabed; PresInputSound</t>
  </si>
  <si>
    <t>ActivTourismInfras</t>
  </si>
  <si>
    <t>CY_ESA.34; CY_ESA.35; CY_ESA.36; CY_ESA.37</t>
  </si>
  <si>
    <t>PresBioIntroNIS; PresBioDisturbSpp; PresInputCont; PresInputLitter; PresPhyDisturbSeabed; PresPhyLoss; PresInputSound</t>
  </si>
  <si>
    <t>ActivTranspInfras</t>
  </si>
  <si>
    <t>CY_ESA.24; CY_ESA.25; CY_ESA.26</t>
  </si>
  <si>
    <t>PresBioIntroNIS; PresPhyDisturbSeabed; PresInputSound; PresInputLitter; PresInputCont</t>
  </si>
  <si>
    <t>ActivTranspShip</t>
  </si>
  <si>
    <t>ActivUrbIndIndustrial</t>
  </si>
  <si>
    <t>CY_ESA.27</t>
  </si>
  <si>
    <t>PresBioExtractSpp; PresEnvHydroChanges; PresInputWater; PresInputNut; PresInputOrg; PresInputCont; PresInputLitter</t>
  </si>
  <si>
    <t>ActivUrbIndUrban</t>
  </si>
  <si>
    <t>ActivUrbIndWaste</t>
  </si>
  <si>
    <t>CY_ESA.28; CY_ESA.29; CY_ESA.30; CY_ESA.31; CY_ESA.32; CY_ESA.33</t>
  </si>
  <si>
    <t>PresInputNut; PresInputOrg; PresInputCont; PresInputLitter</t>
  </si>
  <si>
    <t>Direct employment (*1000 FTE) under the activity</t>
  </si>
  <si>
    <t>Production value (€ million) of the activity</t>
  </si>
  <si>
    <t>Value-added (€ million) by the activity</t>
  </si>
  <si>
    <t>RelatedEcosystemServices</t>
  </si>
  <si>
    <t>EcosysServMainCondNurs; EcosysServMainCondGene; EcosysServNutrAquacAnimals; EcosysServWasteTreatment; EcosysServWasteRemovalByEcosys; EcosysServMainCondChem; EcosysServFlowsErosionPrev1; EcosysServInteracPhyRecreat1; EcosysServInteracPhyRecreat2; EcosysServInteracPhyScientif; EcosysServInteracPhyEducat</t>
  </si>
  <si>
    <t>EcosysServNutrSeafoodAnimals; EcosysServMainCondNurs; EcosysServMainCondGene; EcosysServFlowsErosionPrev1; EcosysServInteracPhyEntert</t>
  </si>
  <si>
    <t>EcosysServNutrSeafoodAnimals; EcosysServWasteTreatment; EcosysServWasteRemovalByEcosys; EcosysServMainCondChem; EcosysServMainCondNurs; EcosysServMainCondGene</t>
  </si>
  <si>
    <t>EcosysServFlowsFloodProt; EcosysServMainCondChem; EcosysServMainCondClim; EcosysServWasteRemovalByEcosys; EcosysServWasteTreatment; EcosysServMainCondNurs; EcosysServMainCondGene; EcosysServMainCondPolli; EcosysServInteracPhyRecreat1; EcosysServInteracPhyRecreat2; EcosysServInteracPhyScientif; EcosysServInteracPhyEducat</t>
  </si>
  <si>
    <t>EcosysServFlowsErosionPrev1; EcosysServMainCondNurs; EcosysServMainCondDeco; EcosysServMainCondGene</t>
  </si>
  <si>
    <t>EcosysServWasteTreatment; EcosysServWasteRemovalByEcosys; EcosysServMainCondChem; EcosysServFlowsFloodProt; EcosysServMainCondClim</t>
  </si>
  <si>
    <t>EcosysServInteracPhyScientif; EcosysServInteracPhyEducat; EcosysServMainCondGene; EcosysServMainCondPolli; EcosysServMainCondPest; EcosysServWasteRemovalByEcosys; EcosysServMainCondDeco; EcosysServWasteTreatment; EcosysServFlowsOxygenProd; EcosysServFlowsFloodProt; EcosysServFlowsErosionPrev1</t>
  </si>
  <si>
    <t>EcosysServFlowsFloodProt; EcosysServMainCondChem; EcosysServMainCondClim; EcosysServFlowsErosionPrev1; EcosysServMainCondNurs; EcosysServMainCondGene; EcosysServMainCondDeco</t>
  </si>
  <si>
    <t>EcosysServMainCondNurs; EcosysServMainCondGene; EcosysServMainCondPolli; EcosysServFlowsErosionPrev1; EcosysServWasteTreatment; EcosysServWasteRemovalByEcosys; EcosysServMainCondChem; EcosysServInteracPhyRecreat1; EcosysServInteracPhyRecreat2; EcosysServInteracPhyScientif; EcosysServInteracPhyEducat</t>
  </si>
  <si>
    <t>EcosysServMainCondPolli; EcosysServInteracPhyEntert; EcosysServWasteTreatment; EcosysServWasteRemovalByEcosys; EcosysServFlowsOxygenProd; EcosysServFlowsErosionPrev1; EcosysServFlowsFloodProt; EcosysServInteracSpiAll; EcosysServInteracPhyAll</t>
  </si>
  <si>
    <t>EcosysServMainCondGene; EcosysServMainCondNurs; EcosysServMainCondDis; EcosysServMainCondPolli; EcosysServWasteTreatment; EcosysServWasteRemovalByEcosys; EcosysServMainCondChem; EcosysServFlowsErosionPrev1; EcosysServMainCondDeco; EcosysServInteracPhyRecreat1; EcosysServInteracPhyRecreat2; EcosysServInteracPhyScientif; EcosysServInteracPhyEducat</t>
  </si>
  <si>
    <t>EcosysServMainCondGene; EcosysServMainCondNurs; EcosysServMainCondDis; EcosysServFlowsErosionPrev1; EcosysServWasteRemovalByEcosys; EcosysServWasteTreatment; EcosysServMainCondChem; EcosysServInteracPhyRecreat1; EcosysServInteracPhyRecreat2; EcosysServInteracPhyScientif; EcosysServInteracPhyEducat</t>
  </si>
  <si>
    <t>EcosysServNutrSeafoodAnimals; EcosysServMainCondNurs; EcosysServMainCondGene; EcosysServFlowsFloodProt; EcosysServMainCondChem; EcosysServMainCondClim; EcosysServWasteRemovalByEcosys; EcosysServWasteTreatment; EcosysServInteracPhyRecreat1; EcosysServInteracPhyRecreat2; EcosysServInteracPhyScientif; EcosysServInteracPhyEducat</t>
  </si>
  <si>
    <t>EcosysServWasteTreatment; EcosysServWasteRemovalByEcosys; EcosysServMainCondChem; EcosysServInteracPhyRecreat1; EcosysServInteracPhyRecreat2; EcosysServInteracPhyScientif; EcosysServInteracPhyEducat</t>
  </si>
  <si>
    <t>square point buffers: 0.0003333333333 degrees (~60x74m) on VMS point data (confidential)</t>
  </si>
  <si>
    <t>Data are presented in the MSFD text report</t>
  </si>
  <si>
    <t>Also see sheet D6</t>
  </si>
  <si>
    <r>
      <rPr>
        <b/>
        <sz val="8"/>
        <color theme="1"/>
        <rFont val="Arial"/>
        <family val="2"/>
        <charset val="161"/>
      </rPr>
      <t>copernicus marine annual nc</t>
    </r>
    <r>
      <rPr>
        <sz val="8"/>
        <color theme="1"/>
        <rFont val="Arial"/>
        <family val="2"/>
        <charset val="161"/>
      </rPr>
      <t xml:space="preserve">
</t>
    </r>
    <r>
      <rPr>
        <u/>
        <sz val="8"/>
        <color rgb="FF7030A0"/>
        <rFont val="Arial"/>
        <family val="2"/>
        <charset val="161"/>
      </rPr>
      <t>Mediterranean Sea Biogechemistry Reanalysis</t>
    </r>
    <r>
      <rPr>
        <sz val="8"/>
        <color rgb="FF7030A0"/>
        <rFont val="Arial"/>
        <family val="2"/>
        <charset val="161"/>
      </rPr>
      <t xml:space="preserve">
   cmems_mod_med_bgc-bio_my_4.2km_P1Y-m.nc
        - Mole concentration of dissolved molecular oxygen in sea water (o2) [mmol/m3]
   cmems_mod_med_bgc-car_my_4.2km_P1Y-m.nc
        - Sea water ph reported on total scale (ph)
   cmems_mod_med_bgc-nut_my_4.2km_P1Y-m.nc
        - Mole concentration of ammonium in sea water (nh4) [mmol/m3]
        - Mole concentration of nitrate in sea water (no3) [mmol/m3]
        - Mole concentration of phosphate in sea water (po4) [mmol/m3]
   cmems_mod_med_bgc-plankton_my_4.2km_P1Y-m.nc
        - Mass concentration of chlorophyll a in sea water (chl) [mg/m3]
</t>
    </r>
    <r>
      <rPr>
        <u/>
        <sz val="8"/>
        <color rgb="FF7030A0"/>
        <rFont val="Arial"/>
        <family val="2"/>
        <charset val="161"/>
      </rPr>
      <t>Mediterranean Sea Physics Reanalysis</t>
    </r>
    <r>
      <rPr>
        <sz val="8"/>
        <color rgb="FF7030A0"/>
        <rFont val="Arial"/>
        <family val="2"/>
        <charset val="161"/>
      </rPr>
      <t xml:space="preserve">
   cmems_mod_med_phy-cur_my_4.2km_P1Y-m.nc
        - Eastward sea water velocity (uo) [m/s]
        - Northward sea water velocity (vo) [m/s]
   cmems_mod_med_phy-sal_my_4.2km_P1Y-m.nc
        - Sea water salinity (so) [0.001]
   cmems_mod_med_phy-tem_my_4.2km_P1Y-m.nc
        - Sea water potential temperature (thetao) [°C]
</t>
    </r>
    <r>
      <rPr>
        <b/>
        <sz val="8"/>
        <color theme="1"/>
        <rFont val="Arial"/>
        <family val="2"/>
        <charset val="161"/>
      </rPr>
      <t xml:space="preserve">nc -&gt; tabular
clip to MRU
median by year-depth
</t>
    </r>
    <r>
      <rPr>
        <sz val="8"/>
        <color rgb="FF7030A0"/>
        <rFont val="Arial"/>
        <family val="2"/>
        <charset val="161"/>
      </rPr>
      <t># merge tables
import pandas as pd
chl = pd.read_csv('C:/.../chl.txt', delimiter='\t')
nh4 = pd.read_csv('C:/.../nh4.txt', delimiter='\t')
no3 = pd.read_csv('C:/.../no3.txt', delimiter='\t')
o2 = pd.read_csv('C:/.../o2.txt', delimiter='\t')
ph = pd.read_csv('C:/.../ph.txt', delimiter='\t')
po4 = pd.read_csv('C:/.../po4.txt', delimiter='\t')
so = pd.read_csv('C:/…/so.txt', delimiter='\t')
thetao = pd.read_csv('C:/.../thetao.txt', delimiter='\t')
uo = pd.read_csv('C:/.../uo.txt', delimiter='\t')
vo = pd.read_csv('C:/.../vo.txt', delimiter='\t')
common_columns = ['time', 'depth', 'latitude', 'longitude']
merged = pd.merge(chl, nh4, on=common_columns, how='outer')
merged = pd.merge(merged, no3, on=common_columns, how='outer')
merged = pd.merge(merged, o2, on=common_columns, how='outer')
merged = pd.merge(merged, ph, on=common_columns, how='outer')
merged = pd.merge(merged, po4, on=common_columns, how='outer')
merged = pd.merge(merged, so, on=common_columns, how='outer')
merged = pd.merge(merged, thetao, on=common_columns, how='outer')
merged = pd.merge(merged, uo, on=common_columns, how='outer')
merged = pd.merge(merged, vo, on=common_columns, how='outer')
merged.to_csv('C:/.../merged.txt', sep='\t', index=False)
# median
import pandas as pd
merged = pd.read_csv('C:/.../merged.txt', delimiter='\t')
# group by first and second variables and calculate median for each group
merged_median = merged.groupby(['time', 'depth']).median()
merged_median = merged_median.reset_index()
merged_median.to_csv('C:/.../merged_median.txt', sep='\t', index=False)</t>
    </r>
  </si>
  <si>
    <t>CY_ESA.02: Area coverage of new breakwaters for coastal defense</t>
  </si>
  <si>
    <t>CY_ESA.03: Number of new flood coastal protection projects</t>
  </si>
  <si>
    <t>CY_ESA.05: Number of dredging carried out</t>
  </si>
  <si>
    <t>CY_ESA.07: Number of power plant stations</t>
  </si>
  <si>
    <t>CY_ESA.08: Length coverage of new cables (in km)</t>
  </si>
  <si>
    <t>CY_ESA.09: Volume of extracted seawater</t>
  </si>
  <si>
    <t>CY_ESA.20: Average annual number of marine offshore aquaculture companies</t>
  </si>
  <si>
    <t>CY_ESA.21: Average annual number of marine hatcheries</t>
  </si>
  <si>
    <t>CY_ESA.22: Average annual number of shrimp farms</t>
  </si>
  <si>
    <t>CY_ESA.23: Average annual production license range of marine offshore aquaculture companies (in tons)</t>
  </si>
  <si>
    <t>CY_ESA.27: Number of discharging industries into the sea</t>
  </si>
  <si>
    <t>CY_ESA.41: Average annual number of Tourists travelling days</t>
  </si>
  <si>
    <t>CY_ESA.42: Average annual number of Tourists expenditure per person by trip (in €)</t>
  </si>
  <si>
    <r>
      <t>0.061 km</t>
    </r>
    <r>
      <rPr>
        <vertAlign val="superscript"/>
        <sz val="8"/>
        <rFont val="Arial"/>
        <family val="2"/>
      </rPr>
      <t>2</t>
    </r>
  </si>
  <si>
    <r>
      <t>CY_ESA.04: Volume of dredged material (m</t>
    </r>
    <r>
      <rPr>
        <vertAlign val="superscript"/>
        <sz val="8"/>
        <rFont val="Arial"/>
        <family val="2"/>
      </rPr>
      <t>3</t>
    </r>
    <r>
      <rPr>
        <sz val="8"/>
        <rFont val="Arial"/>
        <family val="2"/>
      </rPr>
      <t>)</t>
    </r>
  </si>
  <si>
    <r>
      <t>CY_ESA.06: Destinations of dredged material, in volume (m</t>
    </r>
    <r>
      <rPr>
        <vertAlign val="superscript"/>
        <sz val="8"/>
        <rFont val="Arial"/>
        <family val="2"/>
      </rPr>
      <t>3</t>
    </r>
    <r>
      <rPr>
        <sz val="8"/>
        <rFont val="Arial"/>
        <family val="2"/>
      </rPr>
      <t>)</t>
    </r>
  </si>
  <si>
    <r>
      <t>92,200m</t>
    </r>
    <r>
      <rPr>
        <vertAlign val="superscript"/>
        <sz val="8"/>
        <rFont val="Arial"/>
        <family val="2"/>
      </rPr>
      <t>3</t>
    </r>
    <r>
      <rPr>
        <sz val="8"/>
        <rFont val="Arial"/>
        <family val="2"/>
      </rPr>
      <t xml:space="preserve"> for beach regeneration
 573,800m3 dumped into the sea</t>
    </r>
  </si>
  <si>
    <r>
      <t>155.5 x10</t>
    </r>
    <r>
      <rPr>
        <vertAlign val="superscript"/>
        <sz val="8"/>
        <rFont val="Arial"/>
        <family val="2"/>
      </rPr>
      <t>6</t>
    </r>
    <r>
      <rPr>
        <sz val="8"/>
        <rFont val="Arial"/>
        <family val="2"/>
      </rPr>
      <t xml:space="preserve"> m</t>
    </r>
    <r>
      <rPr>
        <vertAlign val="superscript"/>
        <sz val="8"/>
        <rFont val="Arial"/>
        <family val="2"/>
      </rPr>
      <t>3</t>
    </r>
  </si>
  <si>
    <r>
      <t>CY_ESA.10</t>
    </r>
    <r>
      <rPr>
        <b/>
        <sz val="8"/>
        <rFont val="Arial"/>
        <family val="2"/>
      </rPr>
      <t xml:space="preserve">: </t>
    </r>
    <r>
      <rPr>
        <sz val="8"/>
        <rFont val="Arial"/>
        <family val="2"/>
      </rPr>
      <t>Average annual number of professional fishing licenses</t>
    </r>
  </si>
  <si>
    <r>
      <t>CY_ESA.11</t>
    </r>
    <r>
      <rPr>
        <b/>
        <sz val="8"/>
        <rFont val="Arial"/>
        <family val="2"/>
      </rPr>
      <t xml:space="preserve">: </t>
    </r>
    <r>
      <rPr>
        <sz val="8"/>
        <rFont val="Arial"/>
        <family val="2"/>
      </rPr>
      <t>Average annual number of recreational fishing licenses</t>
    </r>
  </si>
  <si>
    <r>
      <t>CY_ESA.12</t>
    </r>
    <r>
      <rPr>
        <b/>
        <sz val="8"/>
        <rFont val="Arial"/>
        <family val="2"/>
      </rPr>
      <t xml:space="preserve">: </t>
    </r>
    <r>
      <rPr>
        <sz val="8"/>
        <rFont val="Arial"/>
        <family val="2"/>
      </rPr>
      <t xml:space="preserve">Average annual number of coastal fishing vessels </t>
    </r>
  </si>
  <si>
    <r>
      <t>CY_ESA.13</t>
    </r>
    <r>
      <rPr>
        <b/>
        <sz val="8"/>
        <rFont val="Arial"/>
        <family val="2"/>
      </rPr>
      <t xml:space="preserve">: </t>
    </r>
    <r>
      <rPr>
        <sz val="8"/>
        <rFont val="Arial"/>
        <family val="2"/>
      </rPr>
      <t>Average annual number of multipurpose vessels</t>
    </r>
  </si>
  <si>
    <r>
      <t>CY_ESA.14</t>
    </r>
    <r>
      <rPr>
        <b/>
        <sz val="8"/>
        <rFont val="Arial"/>
        <family val="2"/>
      </rPr>
      <t xml:space="preserve">: </t>
    </r>
    <r>
      <rPr>
        <sz val="8"/>
        <rFont val="Arial"/>
        <family val="2"/>
      </rPr>
      <t>Average annual number of bottom trawlers</t>
    </r>
  </si>
  <si>
    <r>
      <t>CY_ESA.15</t>
    </r>
    <r>
      <rPr>
        <b/>
        <sz val="8"/>
        <rFont val="Arial"/>
        <family val="2"/>
      </rPr>
      <t xml:space="preserve">: </t>
    </r>
    <r>
      <rPr>
        <sz val="8"/>
        <rFont val="Arial"/>
        <family val="2"/>
      </rPr>
      <t>Average annual number of purse seiners</t>
    </r>
  </si>
  <si>
    <r>
      <t>CY_ESA.16</t>
    </r>
    <r>
      <rPr>
        <b/>
        <sz val="8"/>
        <rFont val="Arial"/>
        <family val="2"/>
      </rPr>
      <t xml:space="preserve">: </t>
    </r>
    <r>
      <rPr>
        <sz val="8"/>
        <rFont val="Arial"/>
        <family val="2"/>
      </rPr>
      <t>Average annual total capacity (GT)</t>
    </r>
  </si>
  <si>
    <r>
      <t>CY_ESA.17</t>
    </r>
    <r>
      <rPr>
        <b/>
        <sz val="8"/>
        <rFont val="Arial"/>
        <family val="2"/>
      </rPr>
      <t xml:space="preserve">: </t>
    </r>
    <r>
      <rPr>
        <sz val="8"/>
        <rFont val="Arial"/>
        <family val="2"/>
      </rPr>
      <t>Average annual total engine power (KW) per year</t>
    </r>
  </si>
  <si>
    <r>
      <t>CY_ESA.18</t>
    </r>
    <r>
      <rPr>
        <b/>
        <sz val="8"/>
        <rFont val="Arial"/>
        <family val="2"/>
      </rPr>
      <t xml:space="preserve">: </t>
    </r>
    <r>
      <rPr>
        <sz val="8"/>
        <rFont val="Arial"/>
        <family val="2"/>
      </rPr>
      <t>Average annual total catch (t) per year</t>
    </r>
  </si>
  <si>
    <r>
      <t>CY_ESA.19</t>
    </r>
    <r>
      <rPr>
        <b/>
        <sz val="8"/>
        <rFont val="Arial"/>
        <family val="2"/>
      </rPr>
      <t xml:space="preserve">: </t>
    </r>
    <r>
      <rPr>
        <sz val="8"/>
        <rFont val="Arial"/>
        <family val="2"/>
      </rPr>
      <t>Average annual number of companies with fish processing being the main activity</t>
    </r>
  </si>
  <si>
    <r>
      <t>CY_ESA.24:</t>
    </r>
    <r>
      <rPr>
        <b/>
        <sz val="8"/>
        <rFont val="Arial"/>
        <family val="2"/>
      </rPr>
      <t xml:space="preserve"> </t>
    </r>
    <r>
      <rPr>
        <sz val="8"/>
        <rFont val="Arial"/>
        <family val="2"/>
      </rPr>
      <t>Passengers embarked and disembarked in all ports by direction (*1000)</t>
    </r>
  </si>
  <si>
    <r>
      <t>CY_ESA.25:</t>
    </r>
    <r>
      <rPr>
        <b/>
        <sz val="8"/>
        <rFont val="Arial"/>
        <family val="2"/>
      </rPr>
      <t xml:space="preserve"> </t>
    </r>
    <r>
      <rPr>
        <sz val="8"/>
        <rFont val="Arial"/>
        <family val="2"/>
      </rPr>
      <t>Vessels arriving in the main ports by type of vessels (number)</t>
    </r>
  </si>
  <si>
    <r>
      <t>CY_ESA.26:</t>
    </r>
    <r>
      <rPr>
        <b/>
        <sz val="8"/>
        <rFont val="Arial"/>
        <family val="2"/>
      </rPr>
      <t xml:space="preserve"> </t>
    </r>
    <r>
      <rPr>
        <sz val="8"/>
        <rFont val="Arial"/>
        <family val="2"/>
      </rPr>
      <t>Gross weight of goods transported to/from main ports, by type of traffic (Thousand tons)</t>
    </r>
  </si>
  <si>
    <r>
      <t>CY_ESA.28: Average annual t</t>
    </r>
    <r>
      <rPr>
        <sz val="8"/>
        <color rgb="FF212529"/>
        <rFont val="Arial"/>
        <family val="2"/>
      </rPr>
      <t>otal waste produced</t>
    </r>
  </si>
  <si>
    <r>
      <t>CY_ESA.29: Average annual t</t>
    </r>
    <r>
      <rPr>
        <sz val="8"/>
        <color rgb="FF212529"/>
        <rFont val="Arial"/>
        <family val="2"/>
      </rPr>
      <t>otal managed waste</t>
    </r>
  </si>
  <si>
    <r>
      <t>CY_ESA.30: Average annual t</t>
    </r>
    <r>
      <rPr>
        <sz val="8"/>
        <color rgb="FF212529"/>
        <rFont val="Arial"/>
        <family val="2"/>
      </rPr>
      <t>otal recycled waste</t>
    </r>
  </si>
  <si>
    <r>
      <t>CY_ESA.31: Average annual t</t>
    </r>
    <r>
      <rPr>
        <sz val="8"/>
        <color rgb="FF212529"/>
        <rFont val="Arial"/>
        <family val="2"/>
      </rPr>
      <t>otal incinerated waste</t>
    </r>
  </si>
  <si>
    <r>
      <t>CY_ESA.32: Average annual</t>
    </r>
    <r>
      <rPr>
        <sz val="8"/>
        <color rgb="FF212529"/>
        <rFont val="Arial"/>
        <family val="2"/>
      </rPr>
      <t xml:space="preserve"> biodegradable managed waste</t>
    </r>
  </si>
  <si>
    <r>
      <t>CY_ESA.33: Average annual</t>
    </r>
    <r>
      <rPr>
        <sz val="8"/>
        <color rgb="FF212529"/>
        <rFont val="Arial"/>
        <family val="2"/>
      </rPr>
      <t xml:space="preserve"> waste to landfills</t>
    </r>
  </si>
  <si>
    <r>
      <t>CY_ESA.34:</t>
    </r>
    <r>
      <rPr>
        <b/>
        <sz val="8"/>
        <rFont val="Arial"/>
        <family val="2"/>
      </rPr>
      <t xml:space="preserve"> </t>
    </r>
    <r>
      <rPr>
        <sz val="8"/>
        <rFont val="Arial"/>
        <family val="2"/>
      </rPr>
      <t>Number of touristic residential facilities 
(Hotels, Hotel Apartments, Traditional Villages, and other accommodation types (e.g. traditional buildings, hostels, touristic villas, touristic camping sites))</t>
    </r>
  </si>
  <si>
    <r>
      <t>CY_ESA.35:</t>
    </r>
    <r>
      <rPr>
        <b/>
        <sz val="8"/>
        <rFont val="Arial"/>
        <family val="2"/>
      </rPr>
      <t xml:space="preserve"> </t>
    </r>
    <r>
      <rPr>
        <sz val="8"/>
        <rFont val="Arial"/>
        <family val="2"/>
      </rPr>
      <t>Number of touristic residential rooms</t>
    </r>
  </si>
  <si>
    <r>
      <t>CY_ESA.36:</t>
    </r>
    <r>
      <rPr>
        <b/>
        <sz val="8"/>
        <rFont val="Arial"/>
        <family val="2"/>
      </rPr>
      <t xml:space="preserve"> </t>
    </r>
    <r>
      <rPr>
        <sz val="8"/>
        <rFont val="Arial"/>
        <family val="2"/>
      </rPr>
      <t>Number of touristic residential beds</t>
    </r>
  </si>
  <si>
    <r>
      <t>CY_ESA.37:</t>
    </r>
    <r>
      <rPr>
        <b/>
        <sz val="8"/>
        <rFont val="Arial"/>
        <family val="2"/>
      </rPr>
      <t xml:space="preserve"> </t>
    </r>
    <r>
      <rPr>
        <sz val="8"/>
        <rFont val="Arial"/>
        <family val="2"/>
      </rPr>
      <t>Number of Marinas</t>
    </r>
  </si>
  <si>
    <r>
      <t>CY_ESA.38:</t>
    </r>
    <r>
      <rPr>
        <b/>
        <sz val="8"/>
        <rFont val="Arial"/>
        <family val="2"/>
      </rPr>
      <t xml:space="preserve"> </t>
    </r>
    <r>
      <rPr>
        <sz val="8"/>
        <rFont val="Arial"/>
        <family val="2"/>
      </rPr>
      <t>Average annual percentage of bathing water quality being in Excellent &amp; Good condition</t>
    </r>
  </si>
  <si>
    <r>
      <t>CY_ESA.39:</t>
    </r>
    <r>
      <rPr>
        <b/>
        <sz val="8"/>
        <rFont val="Arial"/>
        <family val="2"/>
      </rPr>
      <t xml:space="preserve"> </t>
    </r>
    <r>
      <rPr>
        <sz val="8"/>
        <rFont val="Arial"/>
        <family val="2"/>
      </rPr>
      <t>Average annual number of Blue Flag beaches</t>
    </r>
  </si>
  <si>
    <r>
      <t>CY_ESA.40:</t>
    </r>
    <r>
      <rPr>
        <b/>
        <sz val="8"/>
        <rFont val="Arial"/>
        <family val="2"/>
      </rPr>
      <t xml:space="preserve"> </t>
    </r>
    <r>
      <rPr>
        <sz val="8"/>
        <rFont val="Arial"/>
        <family val="2"/>
      </rPr>
      <t>Average annual number of Blue Flag Marinas in 2022</t>
    </r>
  </si>
  <si>
    <t>CY_ESA.44: Average annual number of scientific publications linked to the marine environment per year</t>
  </si>
  <si>
    <t>CY_ESA.45: Number of new scientific publications linked to the marine environment per assessment period (6 years)</t>
  </si>
  <si>
    <r>
      <t xml:space="preserve">Some biological aspects of Lessepsian </t>
    </r>
    <r>
      <rPr>
        <i/>
        <sz val="8"/>
        <rFont val="Arial"/>
        <family val="2"/>
      </rPr>
      <t xml:space="preserve">Sargocentron rubrum (FORSSKÅL, 1775) </t>
    </r>
    <r>
      <rPr>
        <sz val="8"/>
        <rFont val="Arial"/>
        <family val="2"/>
      </rPr>
      <t xml:space="preserve"> in the north Cyprus, Mediterranean Sea</t>
    </r>
  </si>
  <si>
    <r>
      <t>Determination of tetrodotoxin (TTX) levels in various tissues of the silver cheeked puffer fish (</t>
    </r>
    <r>
      <rPr>
        <i/>
        <sz val="8"/>
        <rFont val="Arial"/>
        <family val="2"/>
      </rPr>
      <t>Lagocephalus sceleratus</t>
    </r>
    <r>
      <rPr>
        <sz val="8"/>
        <rFont val="Arial"/>
        <family val="2"/>
      </rPr>
      <t> (Gmelin, 1789)) in Northern Cyprus Sea (Eastern Mediterranean)</t>
    </r>
  </si>
  <si>
    <r>
      <t>Macro-benthic invertebrates associated with the black sponge </t>
    </r>
    <r>
      <rPr>
        <i/>
        <sz val="8"/>
        <rFont val="Arial"/>
        <family val="2"/>
      </rPr>
      <t>Sarcotragus foetidus</t>
    </r>
    <r>
      <rPr>
        <sz val="8"/>
        <rFont val="Arial"/>
        <family val="2"/>
      </rPr>
      <t> (Porifera) in the Levantine and Aegean Seas, with special emphasis on alien species</t>
    </r>
  </si>
  <si>
    <r>
      <t xml:space="preserve">Levantine and Aegean Seas; Alien species; </t>
    </r>
    <r>
      <rPr>
        <i/>
        <sz val="8"/>
        <rFont val="Arial"/>
        <family val="2"/>
      </rPr>
      <t>Sarcotragus foetidus</t>
    </r>
    <r>
      <rPr>
        <sz val="8"/>
        <rFont val="Arial"/>
        <family val="2"/>
      </rPr>
      <t>; Invertebrates</t>
    </r>
  </si>
  <si>
    <r>
      <t>Revisiting the population of the Ghost Crab, </t>
    </r>
    <r>
      <rPr>
        <i/>
        <sz val="8"/>
        <rFont val="Arial"/>
        <family val="2"/>
      </rPr>
      <t>Ocypode cursor</t>
    </r>
    <r>
      <rPr>
        <sz val="8"/>
        <rFont val="Arial"/>
        <family val="2"/>
      </rPr>
      <t>, on the sandy beaches of northern Cyprus after two decades: are there causes for concern?</t>
    </r>
  </si>
  <si>
    <r>
      <t>First </t>
    </r>
    <r>
      <rPr>
        <i/>
        <sz val="8"/>
        <rFont val="Arial"/>
        <family val="2"/>
      </rPr>
      <t>in situ</t>
    </r>
    <r>
      <rPr>
        <sz val="8"/>
        <rFont val="Arial"/>
        <family val="2"/>
      </rPr>
      <t> documentation of a population of the coral </t>
    </r>
    <r>
      <rPr>
        <i/>
        <sz val="8"/>
        <rFont val="Arial"/>
        <family val="2"/>
      </rPr>
      <t>Dendrophyllia ramea</t>
    </r>
    <r>
      <rPr>
        <sz val="8"/>
        <rFont val="Arial"/>
        <family val="2"/>
      </rPr>
      <t> off Cyprus (Levantine Sea) and evidence of human impacts</t>
    </r>
  </si>
  <si>
    <r>
      <t xml:space="preserve">First record of </t>
    </r>
    <r>
      <rPr>
        <i/>
        <sz val="8"/>
        <color theme="1"/>
        <rFont val="Arial"/>
        <family val="2"/>
      </rPr>
      <t>Callionymus filamentosus</t>
    </r>
    <r>
      <rPr>
        <sz val="8"/>
        <color theme="1"/>
        <rFont val="Arial"/>
        <family val="2"/>
      </rPr>
      <t xml:space="preserve"> from Cyprus.</t>
    </r>
  </si>
  <si>
    <r>
      <t>Corals of Aphrodite: </t>
    </r>
    <r>
      <rPr>
        <i/>
        <sz val="8"/>
        <rFont val="Arial"/>
        <family val="2"/>
      </rPr>
      <t>Dendrophyllia ramea</t>
    </r>
    <r>
      <rPr>
        <sz val="8"/>
        <rFont val="Arial"/>
        <family val="2"/>
      </rPr>
      <t> Populations of Cyprus</t>
    </r>
  </si>
  <si>
    <r>
      <t xml:space="preserve">First record of the red cornetfish </t>
    </r>
    <r>
      <rPr>
        <i/>
        <sz val="8"/>
        <color theme="1"/>
        <rFont val="Arial"/>
        <family val="2"/>
      </rPr>
      <t>Fistularia petimba</t>
    </r>
    <r>
      <rPr>
        <sz val="8"/>
        <color theme="1"/>
        <rFont val="Arial"/>
        <family val="2"/>
      </rPr>
      <t xml:space="preserve"> from Cyprus.</t>
    </r>
  </si>
  <si>
    <r>
      <t>Occurrence and distribution of the coral </t>
    </r>
    <r>
      <rPr>
        <i/>
        <sz val="8"/>
        <rFont val="Arial"/>
        <family val="2"/>
      </rPr>
      <t>Dendrophyllia ramea</t>
    </r>
    <r>
      <rPr>
        <sz val="8"/>
        <rFont val="Arial"/>
        <family val="2"/>
      </rPr>
      <t> in Cyprus insular shelf: Environmental setting and anthropogenic impacts</t>
    </r>
  </si>
  <si>
    <r>
      <t>They are here to stay: the biology and ecology of lionfish (</t>
    </r>
    <r>
      <rPr>
        <i/>
        <sz val="8"/>
        <rFont val="Arial"/>
        <family val="2"/>
      </rPr>
      <t>Pterois miles</t>
    </r>
    <r>
      <rPr>
        <sz val="8"/>
        <rFont val="Arial"/>
        <family val="2"/>
      </rPr>
      <t>) in the Mediterranean Sea</t>
    </r>
  </si>
  <si>
    <r>
      <t xml:space="preserve">First confirmed record of the agujon needlefish </t>
    </r>
    <r>
      <rPr>
        <i/>
        <sz val="8"/>
        <color theme="1"/>
        <rFont val="Arial"/>
        <family val="2"/>
      </rPr>
      <t>Tylosurus imperialis</t>
    </r>
    <r>
      <rPr>
        <sz val="8"/>
        <color theme="1"/>
        <rFont val="Arial"/>
        <family val="2"/>
      </rPr>
      <t xml:space="preserve"> (Rafinesque, 1810) from Cyprus.</t>
    </r>
  </si>
  <si>
    <r>
      <t>Journal Marine Science Engineering  </t>
    </r>
    <r>
      <rPr>
        <b/>
        <sz val="8"/>
        <rFont val="Arial"/>
        <family val="2"/>
      </rPr>
      <t>2022</t>
    </r>
    <r>
      <rPr>
        <sz val="8"/>
        <rFont val="Arial"/>
        <family val="2"/>
      </rPr>
      <t>, 10(2): 256</t>
    </r>
  </si>
  <si>
    <r>
      <t xml:space="preserve">Progress of the dispersal of the alien goatfish </t>
    </r>
    <r>
      <rPr>
        <i/>
        <sz val="8"/>
        <color theme="1"/>
        <rFont val="Arial"/>
        <family val="2"/>
      </rPr>
      <t>Parupeneus forsskali</t>
    </r>
    <r>
      <rPr>
        <sz val="8"/>
        <color theme="1"/>
        <rFont val="Arial"/>
        <family val="2"/>
      </rPr>
      <t xml:space="preserve"> (Fourmanoir &amp; Guézé, 1976) in the Mediterranean, with preliminary information on its diet composition in Cyprus.</t>
    </r>
  </si>
  <si>
    <r>
      <rPr>
        <i/>
        <sz val="8"/>
        <color theme="1"/>
        <rFont val="Arial"/>
        <family val="2"/>
      </rPr>
      <t>Variola louti</t>
    </r>
    <r>
      <rPr>
        <sz val="8"/>
        <color theme="1"/>
        <rFont val="Arial"/>
        <family val="2"/>
      </rPr>
      <t xml:space="preserve"> (Perciformes: Epinephelidae) in the Mediterranean Sea: Incidental introduction or aquarium release?</t>
    </r>
  </si>
  <si>
    <r>
      <t xml:space="preserve">Shedding light on the diet of the Lessepsian yellowspotted puffer </t>
    </r>
    <r>
      <rPr>
        <i/>
        <sz val="8"/>
        <color theme="1"/>
        <rFont val="Arial"/>
        <family val="2"/>
      </rPr>
      <t>Torquigener flavimaculosus</t>
    </r>
    <r>
      <rPr>
        <sz val="8"/>
        <color theme="1"/>
        <rFont val="Arial"/>
        <family val="2"/>
      </rPr>
      <t xml:space="preserve"> Hardy and Randall, 1983 in the Eastern Mediterranean.</t>
    </r>
  </si>
  <si>
    <r>
      <t>Re-establishment of the Mediterranean monk seal </t>
    </r>
    <r>
      <rPr>
        <i/>
        <sz val="8"/>
        <rFont val="Arial"/>
        <family val="2"/>
      </rPr>
      <t>Monachus monachus</t>
    </r>
    <r>
      <rPr>
        <sz val="8"/>
        <rFont val="Arial"/>
        <family val="2"/>
      </rPr>
      <t> in Cyprus: priorities for conservation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</si>
</sst>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0"/>
    <numFmt numFmtId="165" formatCode="0.000"/>
    <numFmt numFmtId="166" formatCode="0.0000000000000"/>
    <numFmt numFmtId="167" formatCode="0.0"/>
    <numFmt numFmtId="168" formatCode="dd/mm/yy;@"/>
    <numFmt numFmtId="169" formatCode="dd\-mm\-yyyy"/>
    <numFmt numFmtId="170" formatCode="0.0000"/>
    <numFmt numFmtId="171" formatCode="0.00000"/>
    <numFmt numFmtId="172" formatCode="0.000000"/>
    <numFmt numFmtId="173" formatCode="0.000000;[Red]0.000000"/>
  </numFmts>
  <fonts count="70" x14ac:knownFonts="1">
    <font>
      <sz val="11"/>
      <color theme="1"/>
      <name val="Calibri"/>
      <family val="2"/>
      <scheme val="minor"/>
    </font>
    <font>
      <sz val="11"/>
      <color theme="1"/>
      <name val="Calibri"/>
      <family val="2"/>
      <charset val="161"/>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charset val="161"/>
    </font>
    <font>
      <b/>
      <sz val="8"/>
      <color theme="1"/>
      <name val="Arial"/>
      <family val="2"/>
      <charset val="161"/>
    </font>
    <font>
      <sz val="8"/>
      <color rgb="FF7030A0"/>
      <name val="Arial"/>
      <family val="2"/>
      <charset val="161"/>
    </font>
    <font>
      <sz val="8"/>
      <name val="Arial"/>
      <family val="2"/>
      <charset val="161"/>
    </font>
    <font>
      <b/>
      <sz val="8"/>
      <color rgb="FF7030A0"/>
      <name val="Arial"/>
      <family val="2"/>
      <charset val="161"/>
    </font>
    <font>
      <sz val="8"/>
      <name val="Calibri"/>
      <family val="2"/>
      <scheme val="minor"/>
    </font>
    <font>
      <b/>
      <sz val="8"/>
      <color theme="1"/>
      <name val="Arial"/>
      <family val="2"/>
    </font>
    <font>
      <sz val="8"/>
      <color rgb="FF7030A0"/>
      <name val="Arial"/>
      <family val="2"/>
    </font>
    <font>
      <sz val="8"/>
      <color indexed="81"/>
      <name val="Arial"/>
      <family val="2"/>
      <charset val="161"/>
    </font>
    <font>
      <b/>
      <sz val="8"/>
      <name val="Arial"/>
      <family val="2"/>
    </font>
    <font>
      <sz val="8"/>
      <name val="Arial"/>
      <family val="2"/>
    </font>
    <font>
      <sz val="11"/>
      <color theme="1"/>
      <name val="Calibri"/>
      <family val="2"/>
      <charset val="161"/>
      <scheme val="minor"/>
    </font>
    <font>
      <sz val="8"/>
      <color indexed="81"/>
      <name val="Arial"/>
      <family val="2"/>
    </font>
    <font>
      <sz val="10"/>
      <color indexed="8"/>
      <name val="Arial"/>
      <family val="2"/>
    </font>
    <font>
      <sz val="8"/>
      <color indexed="8"/>
      <name val="Arial"/>
      <family val="2"/>
    </font>
    <font>
      <sz val="8"/>
      <color theme="1"/>
      <name val="Arial"/>
      <family val="2"/>
    </font>
    <font>
      <b/>
      <sz val="8"/>
      <color rgb="FF000000"/>
      <name val="Arial"/>
      <family val="2"/>
    </font>
    <font>
      <sz val="8"/>
      <color rgb="FF000000"/>
      <name val="Arial"/>
      <family val="2"/>
    </font>
    <font>
      <sz val="8"/>
      <color rgb="FFFF0000"/>
      <name val="Arial"/>
      <family val="2"/>
    </font>
    <font>
      <b/>
      <sz val="8"/>
      <color indexed="81"/>
      <name val="Arial"/>
      <family val="2"/>
    </font>
    <font>
      <b/>
      <u/>
      <sz val="8"/>
      <color indexed="81"/>
      <name val="Arial"/>
      <family val="2"/>
    </font>
    <font>
      <b/>
      <sz val="8"/>
      <color indexed="8"/>
      <name val="Arial"/>
      <family val="2"/>
    </font>
    <font>
      <b/>
      <sz val="8"/>
      <color rgb="FFFF0000"/>
      <name val="Arial"/>
      <family val="2"/>
    </font>
    <font>
      <u/>
      <sz val="8"/>
      <color rgb="FF7030A0"/>
      <name val="Arial"/>
      <family val="2"/>
      <charset val="161"/>
    </font>
    <font>
      <b/>
      <sz val="8"/>
      <color rgb="FFFF0000"/>
      <name val="Arial"/>
      <family val="2"/>
      <charset val="161"/>
    </font>
    <font>
      <sz val="8"/>
      <color theme="1" tint="0.499984740745262"/>
      <name val="Arial"/>
      <family val="2"/>
    </font>
    <font>
      <b/>
      <sz val="8"/>
      <color theme="1" tint="0.499984740745262"/>
      <name val="Arial"/>
      <family val="2"/>
    </font>
    <font>
      <sz val="8"/>
      <color rgb="FFFF0000"/>
      <name val="Arial"/>
      <family val="2"/>
      <charset val="161"/>
    </font>
    <font>
      <sz val="10"/>
      <color rgb="FF000000"/>
      <name val="Arial"/>
      <family val="2"/>
    </font>
    <font>
      <b/>
      <sz val="8"/>
      <color rgb="FF0070C0"/>
      <name val="Arial"/>
      <family val="2"/>
    </font>
    <font>
      <i/>
      <sz val="8"/>
      <name val="Arial"/>
      <family val="2"/>
    </font>
    <font>
      <sz val="8"/>
      <color rgb="FF0070C0"/>
      <name val="Arial"/>
      <family val="2"/>
    </font>
    <font>
      <i/>
      <sz val="8"/>
      <color indexed="81"/>
      <name val="Arial"/>
      <family val="2"/>
    </font>
    <font>
      <strike/>
      <sz val="8"/>
      <color theme="1"/>
      <name val="Arial"/>
      <family val="2"/>
    </font>
    <font>
      <strike/>
      <sz val="8"/>
      <color rgb="FFFF0000"/>
      <name val="Arial"/>
      <family val="2"/>
    </font>
    <font>
      <sz val="8"/>
      <color theme="0" tint="-0.499984740745262"/>
      <name val="Arial"/>
      <family val="2"/>
    </font>
    <font>
      <b/>
      <sz val="10"/>
      <color rgb="FF000000"/>
      <name val="Calibri"/>
      <family val="2"/>
      <scheme val="minor"/>
    </font>
    <font>
      <sz val="9"/>
      <color rgb="FF000000"/>
      <name val="Calibri"/>
      <family val="2"/>
      <scheme val="minor"/>
    </font>
    <font>
      <sz val="10"/>
      <color rgb="FF000000"/>
      <name val="Calibri"/>
      <family val="2"/>
      <scheme val="minor"/>
    </font>
    <font>
      <sz val="10"/>
      <color theme="1"/>
      <name val="Calibri"/>
      <family val="2"/>
      <scheme val="minor"/>
    </font>
    <font>
      <vertAlign val="superscript"/>
      <sz val="10"/>
      <color rgb="FF000000"/>
      <name val="Calibri"/>
      <family val="2"/>
      <scheme val="minor"/>
    </font>
    <font>
      <u/>
      <sz val="11"/>
      <color theme="10"/>
      <name val="Calibri"/>
      <family val="2"/>
      <scheme val="minor"/>
    </font>
    <font>
      <i/>
      <sz val="10"/>
      <color rgb="FF000000"/>
      <name val="Calibri"/>
      <family val="2"/>
      <scheme val="minor"/>
    </font>
    <font>
      <sz val="11"/>
      <color theme="1"/>
      <name val="Arial"/>
      <family val="2"/>
    </font>
    <font>
      <i/>
      <sz val="8"/>
      <color indexed="8"/>
      <name val="Arial"/>
      <family val="2"/>
    </font>
    <font>
      <vertAlign val="superscript"/>
      <sz val="8"/>
      <name val="Arial"/>
      <family val="2"/>
    </font>
    <font>
      <sz val="8"/>
      <color rgb="FF212529"/>
      <name val="Arial"/>
      <family val="2"/>
    </font>
    <font>
      <i/>
      <sz val="8"/>
      <color theme="1"/>
      <name val="Arial"/>
      <family val="2"/>
    </font>
    <font>
      <sz val="8"/>
      <color rgb="FF1F1F1F"/>
      <name val="Arial"/>
      <family val="2"/>
    </font>
    <font>
      <u/>
      <sz val="8"/>
      <name val="Arial"/>
      <family val="2"/>
    </font>
    <font>
      <sz val="8"/>
      <color rgb="FF222222"/>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0.499984740745262"/>
        <bgColor indexed="64"/>
      </patternFill>
    </fill>
    <fill>
      <patternFill patternType="solid">
        <fgColor rgb="FF00B0F0"/>
        <bgColor indexed="64"/>
      </patternFill>
    </fill>
    <fill>
      <patternFill patternType="solid">
        <fgColor rgb="FF00B05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rgb="FFD9D9D9"/>
        <bgColor indexed="64"/>
      </patternFill>
    </fill>
    <fill>
      <patternFill patternType="solid">
        <fgColor rgb="FFFFFFFF"/>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7" tint="0.39997558519241921"/>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51">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0" fillId="0" borderId="0"/>
    <xf numFmtId="0" fontId="2" fillId="0" borderId="0"/>
    <xf numFmtId="0" fontId="32" fillId="0" borderId="0" applyFill="0" applyProtection="0"/>
    <xf numFmtId="0" fontId="1" fillId="0" borderId="0"/>
    <xf numFmtId="0" fontId="1" fillId="0" borderId="0"/>
    <xf numFmtId="0" fontId="47" fillId="0" borderId="0"/>
    <xf numFmtId="0" fontId="2" fillId="0" borderId="0"/>
    <xf numFmtId="0" fontId="1" fillId="0" borderId="0"/>
    <xf numFmtId="0" fontId="60" fillId="0" borderId="0" applyNumberFormat="0" applyFill="0" applyBorder="0" applyAlignment="0" applyProtection="0"/>
  </cellStyleXfs>
  <cellXfs count="548">
    <xf numFmtId="0" fontId="0" fillId="0" borderId="0" xfId="0"/>
    <xf numFmtId="0" fontId="19" fillId="0" borderId="0" xfId="0" applyFont="1" applyAlignment="1">
      <alignment horizontal="center" vertical="center"/>
    </xf>
    <xf numFmtId="0" fontId="19" fillId="0" borderId="0" xfId="0" applyFont="1" applyAlignment="1">
      <alignment horizontal="left" vertical="center"/>
    </xf>
    <xf numFmtId="0" fontId="20" fillId="33" borderId="0" xfId="0" applyFont="1" applyFill="1" applyAlignment="1">
      <alignment horizontal="center" vertical="center"/>
    </xf>
    <xf numFmtId="0" fontId="20" fillId="34" borderId="0" xfId="0" applyFont="1" applyFill="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xf numFmtId="0" fontId="20" fillId="33" borderId="0" xfId="0" applyFont="1" applyFill="1" applyAlignment="1">
      <alignment horizontal="left" vertical="center"/>
    </xf>
    <xf numFmtId="0" fontId="19" fillId="0" borderId="0" xfId="0" applyFont="1" applyAlignment="1">
      <alignmen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25" fillId="34" borderId="12" xfId="0" applyFont="1" applyFill="1" applyBorder="1" applyAlignment="1">
      <alignment horizontal="center" vertical="center"/>
    </xf>
    <xf numFmtId="2" fontId="19" fillId="0" borderId="12" xfId="0" applyNumberFormat="1" applyFont="1" applyBorder="1" applyAlignment="1">
      <alignment horizontal="right" vertical="center"/>
    </xf>
    <xf numFmtId="0" fontId="29" fillId="0" borderId="0" xfId="0" applyFont="1" applyAlignment="1">
      <alignment horizontal="left" vertical="center"/>
    </xf>
    <xf numFmtId="0" fontId="33" fillId="0" borderId="0" xfId="44" applyFont="1" applyFill="1" applyAlignment="1" applyProtection="1">
      <alignment vertical="center"/>
    </xf>
    <xf numFmtId="0" fontId="34" fillId="0" borderId="0" xfId="0" applyFont="1" applyAlignment="1">
      <alignment vertical="center"/>
    </xf>
    <xf numFmtId="0" fontId="33" fillId="0" borderId="0" xfId="44" applyFont="1" applyFill="1" applyAlignment="1" applyProtection="1">
      <alignment vertical="center" wrapText="1"/>
    </xf>
    <xf numFmtId="0" fontId="37" fillId="0" borderId="0" xfId="0" applyFont="1" applyAlignment="1">
      <alignment vertical="center"/>
    </xf>
    <xf numFmtId="0" fontId="36" fillId="0" borderId="16" xfId="0" applyFont="1" applyBorder="1" applyAlignment="1">
      <alignment vertical="center"/>
    </xf>
    <xf numFmtId="0" fontId="29" fillId="0" borderId="17" xfId="0" applyFont="1" applyBorder="1" applyAlignment="1">
      <alignment vertical="center"/>
    </xf>
    <xf numFmtId="0" fontId="36" fillId="0" borderId="18" xfId="0" applyFont="1" applyBorder="1" applyAlignment="1">
      <alignment vertical="center"/>
    </xf>
    <xf numFmtId="0" fontId="36" fillId="0" borderId="19" xfId="0" applyFont="1" applyBorder="1" applyAlignment="1">
      <alignment vertical="center"/>
    </xf>
    <xf numFmtId="0" fontId="29" fillId="0" borderId="20" xfId="0" applyFont="1" applyBorder="1" applyAlignment="1">
      <alignment vertical="center"/>
    </xf>
    <xf numFmtId="0" fontId="29" fillId="0" borderId="17" xfId="0" applyFont="1" applyBorder="1" applyAlignment="1">
      <alignment horizontal="left" vertical="center"/>
    </xf>
    <xf numFmtId="2" fontId="33" fillId="0" borderId="17" xfId="44" applyNumberFormat="1" applyFont="1" applyFill="1" applyBorder="1" applyAlignment="1" applyProtection="1">
      <alignment horizontal="right" vertical="center"/>
    </xf>
    <xf numFmtId="2" fontId="33" fillId="0" borderId="20" xfId="44" applyNumberFormat="1" applyFont="1" applyFill="1" applyBorder="1" applyAlignment="1" applyProtection="1">
      <alignment horizontal="right" vertical="center"/>
    </xf>
    <xf numFmtId="2" fontId="34" fillId="0" borderId="17" xfId="0" applyNumberFormat="1" applyFont="1" applyBorder="1" applyAlignment="1">
      <alignment horizontal="right" vertical="center"/>
    </xf>
    <xf numFmtId="2" fontId="34" fillId="0" borderId="20" xfId="0" applyNumberFormat="1" applyFont="1" applyBorder="1" applyAlignment="1">
      <alignment horizontal="right" vertical="center"/>
    </xf>
    <xf numFmtId="0" fontId="29" fillId="0" borderId="0" xfId="0" applyFont="1" applyAlignment="1">
      <alignment vertical="center"/>
    </xf>
    <xf numFmtId="0" fontId="33" fillId="0" borderId="0" xfId="44" applyFont="1" applyFill="1" applyAlignment="1" applyProtection="1">
      <alignment horizontal="left" vertical="center"/>
    </xf>
    <xf numFmtId="2" fontId="33" fillId="0" borderId="0" xfId="44" applyNumberFormat="1" applyFont="1" applyFill="1" applyAlignment="1" applyProtection="1">
      <alignment horizontal="right" vertical="center"/>
    </xf>
    <xf numFmtId="2" fontId="34" fillId="0" borderId="0" xfId="0" applyNumberFormat="1" applyFont="1" applyAlignment="1">
      <alignment horizontal="right" vertical="center"/>
    </xf>
    <xf numFmtId="0" fontId="35" fillId="40" borderId="21" xfId="0" applyFont="1" applyFill="1" applyBorder="1" applyAlignment="1">
      <alignment vertical="center"/>
    </xf>
    <xf numFmtId="0" fontId="28" fillId="40" borderId="22" xfId="0" applyFont="1" applyFill="1" applyBorder="1" applyAlignment="1">
      <alignment vertical="center"/>
    </xf>
    <xf numFmtId="0" fontId="28" fillId="37" borderId="22" xfId="0" applyFont="1" applyFill="1" applyBorder="1" applyAlignment="1">
      <alignment horizontal="left" vertical="center"/>
    </xf>
    <xf numFmtId="0" fontId="25" fillId="37" borderId="22" xfId="0" applyFont="1" applyFill="1" applyBorder="1" applyAlignment="1">
      <alignment horizontal="center" vertical="center"/>
    </xf>
    <xf numFmtId="2" fontId="40" fillId="36" borderId="14" xfId="44" applyNumberFormat="1" applyFont="1" applyFill="1" applyBorder="1" applyAlignment="1" applyProtection="1">
      <alignment vertical="center"/>
    </xf>
    <xf numFmtId="0" fontId="40" fillId="41" borderId="12" xfId="44" applyFont="1" applyFill="1" applyBorder="1" applyAlignment="1" applyProtection="1">
      <alignment horizontal="center" vertical="center"/>
    </xf>
    <xf numFmtId="2" fontId="33" fillId="0" borderId="14" xfId="44" applyNumberFormat="1" applyFont="1" applyFill="1" applyBorder="1" applyAlignment="1" applyProtection="1">
      <alignment vertical="center"/>
    </xf>
    <xf numFmtId="2" fontId="33" fillId="0" borderId="23" xfId="44" applyNumberFormat="1" applyFont="1" applyFill="1" applyBorder="1" applyAlignment="1" applyProtection="1">
      <alignment vertical="center"/>
    </xf>
    <xf numFmtId="2" fontId="33" fillId="0" borderId="15" xfId="44" applyNumberFormat="1" applyFont="1" applyFill="1" applyBorder="1" applyAlignment="1" applyProtection="1">
      <alignment vertical="center"/>
    </xf>
    <xf numFmtId="0" fontId="26" fillId="0" borderId="18" xfId="0" applyFont="1" applyBorder="1" applyAlignment="1">
      <alignment vertical="center"/>
    </xf>
    <xf numFmtId="0" fontId="26" fillId="0" borderId="0" xfId="0" applyFont="1" applyAlignment="1">
      <alignment vertical="center"/>
    </xf>
    <xf numFmtId="2" fontId="26" fillId="0" borderId="0" xfId="44" applyNumberFormat="1" applyFont="1" applyFill="1" applyAlignment="1" applyProtection="1">
      <alignment horizontal="right" vertical="center"/>
    </xf>
    <xf numFmtId="2" fontId="26" fillId="0" borderId="23" xfId="44" applyNumberFormat="1" applyFont="1" applyFill="1" applyBorder="1" applyAlignment="1" applyProtection="1">
      <alignment vertical="center"/>
    </xf>
    <xf numFmtId="0" fontId="40" fillId="33" borderId="12" xfId="44" applyFont="1" applyFill="1" applyBorder="1" applyAlignment="1" applyProtection="1">
      <alignment horizontal="center" vertical="center"/>
    </xf>
    <xf numFmtId="0" fontId="33" fillId="0" borderId="14" xfId="44" applyFont="1" applyFill="1" applyBorder="1" applyAlignment="1" applyProtection="1">
      <alignment horizontal="center" vertical="center"/>
    </xf>
    <xf numFmtId="0" fontId="33" fillId="0" borderId="23" xfId="44" applyFont="1" applyFill="1" applyBorder="1" applyAlignment="1" applyProtection="1">
      <alignment horizontal="center" vertical="center"/>
    </xf>
    <xf numFmtId="0" fontId="33" fillId="0" borderId="15" xfId="44" applyFont="1" applyFill="1" applyBorder="1" applyAlignment="1" applyProtection="1">
      <alignment horizontal="center" vertical="center"/>
    </xf>
    <xf numFmtId="0" fontId="26" fillId="0" borderId="23" xfId="44" applyFont="1" applyFill="1" applyBorder="1" applyAlignment="1" applyProtection="1">
      <alignment horizontal="center" vertical="center"/>
    </xf>
    <xf numFmtId="0" fontId="33" fillId="0" borderId="0" xfId="44" applyFont="1" applyFill="1" applyAlignment="1" applyProtection="1">
      <alignment horizontal="center" vertical="center"/>
    </xf>
    <xf numFmtId="0" fontId="29" fillId="0" borderId="20" xfId="0" applyFont="1" applyBorder="1" applyAlignment="1">
      <alignment horizontal="left" vertical="center"/>
    </xf>
    <xf numFmtId="0" fontId="26" fillId="0" borderId="0" xfId="0" applyFont="1" applyAlignment="1">
      <alignment horizontal="left" vertical="center"/>
    </xf>
    <xf numFmtId="0" fontId="29" fillId="0" borderId="0" xfId="44" applyFont="1" applyFill="1" applyAlignment="1" applyProtection="1">
      <alignment vertical="center"/>
    </xf>
    <xf numFmtId="2" fontId="29" fillId="0" borderId="0" xfId="44" applyNumberFormat="1" applyFont="1" applyFill="1" applyAlignment="1" applyProtection="1">
      <alignment vertical="center"/>
    </xf>
    <xf numFmtId="2" fontId="29" fillId="0" borderId="18" xfId="44" applyNumberFormat="1" applyFont="1" applyFill="1" applyBorder="1" applyAlignment="1" applyProtection="1">
      <alignment vertical="center"/>
    </xf>
    <xf numFmtId="2" fontId="29" fillId="0" borderId="25" xfId="44" applyNumberFormat="1" applyFont="1" applyFill="1" applyBorder="1" applyAlignment="1" applyProtection="1">
      <alignment vertical="center"/>
    </xf>
    <xf numFmtId="2" fontId="29" fillId="0" borderId="19" xfId="44" applyNumberFormat="1" applyFont="1" applyFill="1" applyBorder="1" applyAlignment="1" applyProtection="1">
      <alignment vertical="center"/>
    </xf>
    <xf numFmtId="2" fontId="29" fillId="0" borderId="20" xfId="44" applyNumberFormat="1" applyFont="1" applyFill="1" applyBorder="1" applyAlignment="1" applyProtection="1">
      <alignment vertical="center"/>
    </xf>
    <xf numFmtId="2" fontId="29" fillId="0" borderId="26" xfId="44" applyNumberFormat="1" applyFont="1" applyFill="1" applyBorder="1" applyAlignment="1" applyProtection="1">
      <alignment vertical="center"/>
    </xf>
    <xf numFmtId="0" fontId="28" fillId="34" borderId="21" xfId="0" applyFont="1" applyFill="1" applyBorder="1" applyAlignment="1">
      <alignment vertical="center"/>
    </xf>
    <xf numFmtId="0" fontId="28" fillId="34" borderId="22" xfId="0" applyFont="1" applyFill="1" applyBorder="1" applyAlignment="1">
      <alignment vertical="center"/>
    </xf>
    <xf numFmtId="0" fontId="28" fillId="34" borderId="27" xfId="44" applyFont="1" applyFill="1" applyBorder="1" applyAlignment="1" applyProtection="1">
      <alignment horizontal="center" vertical="center"/>
    </xf>
    <xf numFmtId="0" fontId="28" fillId="40" borderId="21" xfId="0" applyFont="1" applyFill="1" applyBorder="1" applyAlignment="1">
      <alignment horizontal="center" vertical="center"/>
    </xf>
    <xf numFmtId="0" fontId="28" fillId="40" borderId="22" xfId="0" applyFont="1" applyFill="1" applyBorder="1" applyAlignment="1">
      <alignment horizontal="center" vertical="center"/>
    </xf>
    <xf numFmtId="0" fontId="28" fillId="40" borderId="27" xfId="0" applyFont="1" applyFill="1" applyBorder="1" applyAlignment="1">
      <alignment horizontal="center" vertical="center"/>
    </xf>
    <xf numFmtId="0" fontId="28" fillId="37" borderId="21" xfId="0" applyFont="1" applyFill="1" applyBorder="1" applyAlignment="1">
      <alignment horizontal="center" vertical="center"/>
    </xf>
    <xf numFmtId="0" fontId="28" fillId="37" borderId="22" xfId="0" applyFont="1" applyFill="1" applyBorder="1" applyAlignment="1">
      <alignment horizontal="center" vertical="center"/>
    </xf>
    <xf numFmtId="0" fontId="28" fillId="37" borderId="27" xfId="0" applyFont="1" applyFill="1" applyBorder="1" applyAlignment="1">
      <alignment horizontal="center" vertical="center"/>
    </xf>
    <xf numFmtId="0" fontId="40" fillId="33" borderId="0" xfId="44" applyFont="1" applyFill="1" applyAlignment="1" applyProtection="1">
      <alignment vertical="center"/>
    </xf>
    <xf numFmtId="2" fontId="29" fillId="0" borderId="24" xfId="44" applyNumberFormat="1" applyFont="1" applyFill="1" applyBorder="1" applyAlignment="1" applyProtection="1">
      <alignment vertical="center"/>
    </xf>
    <xf numFmtId="2" fontId="29" fillId="0" borderId="16" xfId="44" applyNumberFormat="1" applyFont="1" applyFill="1" applyBorder="1" applyAlignment="1" applyProtection="1">
      <alignment vertical="center"/>
    </xf>
    <xf numFmtId="2" fontId="29" fillId="0" borderId="17" xfId="44" applyNumberFormat="1" applyFont="1" applyFill="1" applyBorder="1" applyAlignment="1" applyProtection="1">
      <alignment vertical="center"/>
    </xf>
    <xf numFmtId="2" fontId="29" fillId="36" borderId="0" xfId="44" applyNumberFormat="1" applyFont="1" applyFill="1" applyAlignment="1" applyProtection="1">
      <alignment vertical="center"/>
    </xf>
    <xf numFmtId="2" fontId="29" fillId="36" borderId="17" xfId="44" applyNumberFormat="1" applyFont="1" applyFill="1" applyBorder="1" applyAlignment="1" applyProtection="1">
      <alignment vertical="center"/>
    </xf>
    <xf numFmtId="2" fontId="29" fillId="36" borderId="20" xfId="44" applyNumberFormat="1" applyFont="1" applyFill="1" applyBorder="1" applyAlignment="1" applyProtection="1">
      <alignment vertical="center"/>
    </xf>
    <xf numFmtId="0" fontId="40" fillId="34" borderId="12" xfId="44" applyFont="1" applyFill="1" applyBorder="1" applyAlignment="1" applyProtection="1">
      <alignment vertical="center"/>
    </xf>
    <xf numFmtId="0" fontId="33" fillId="0" borderId="14" xfId="44" applyFont="1" applyFill="1" applyBorder="1" applyAlignment="1" applyProtection="1">
      <alignment vertical="center"/>
    </xf>
    <xf numFmtId="0" fontId="33" fillId="0" borderId="23" xfId="44" applyFont="1" applyFill="1" applyBorder="1" applyAlignment="1" applyProtection="1">
      <alignment vertical="center"/>
    </xf>
    <xf numFmtId="0" fontId="33" fillId="0" borderId="15" xfId="44" applyFont="1" applyFill="1" applyBorder="1" applyAlignment="1" applyProtection="1">
      <alignment vertical="center"/>
    </xf>
    <xf numFmtId="2" fontId="33" fillId="0" borderId="0" xfId="44" applyNumberFormat="1" applyFont="1" applyFill="1" applyAlignment="1" applyProtection="1">
      <alignment vertical="center"/>
    </xf>
    <xf numFmtId="2" fontId="33" fillId="0" borderId="18" xfId="44" applyNumberFormat="1" applyFont="1" applyFill="1" applyBorder="1" applyAlignment="1" applyProtection="1">
      <alignment vertical="center"/>
    </xf>
    <xf numFmtId="2" fontId="33" fillId="0" borderId="25" xfId="44" applyNumberFormat="1" applyFont="1" applyFill="1" applyBorder="1" applyAlignment="1" applyProtection="1">
      <alignment vertical="center"/>
    </xf>
    <xf numFmtId="2" fontId="33" fillId="0" borderId="20" xfId="44" applyNumberFormat="1" applyFont="1" applyFill="1" applyBorder="1" applyAlignment="1" applyProtection="1">
      <alignment vertical="center"/>
    </xf>
    <xf numFmtId="2" fontId="33" fillId="0" borderId="19" xfId="44" applyNumberFormat="1" applyFont="1" applyFill="1" applyBorder="1" applyAlignment="1" applyProtection="1">
      <alignment vertical="center"/>
    </xf>
    <xf numFmtId="2" fontId="33" fillId="0" borderId="26" xfId="44" applyNumberFormat="1" applyFont="1" applyFill="1" applyBorder="1" applyAlignment="1" applyProtection="1">
      <alignment vertical="center"/>
    </xf>
    <xf numFmtId="1" fontId="33" fillId="0" borderId="0" xfId="44" applyNumberFormat="1" applyFont="1" applyFill="1" applyAlignment="1" applyProtection="1">
      <alignment vertical="center"/>
    </xf>
    <xf numFmtId="1" fontId="33" fillId="0" borderId="18" xfId="44" applyNumberFormat="1" applyFont="1" applyFill="1" applyBorder="1" applyAlignment="1" applyProtection="1">
      <alignment vertical="center"/>
    </xf>
    <xf numFmtId="1" fontId="33" fillId="0" borderId="25" xfId="44" applyNumberFormat="1" applyFont="1" applyFill="1" applyBorder="1" applyAlignment="1" applyProtection="1">
      <alignment vertical="center"/>
    </xf>
    <xf numFmtId="1" fontId="33" fillId="0" borderId="20" xfId="44" applyNumberFormat="1" applyFont="1" applyFill="1" applyBorder="1" applyAlignment="1" applyProtection="1">
      <alignment vertical="center"/>
    </xf>
    <xf numFmtId="1" fontId="33" fillId="0" borderId="19" xfId="44" applyNumberFormat="1" applyFont="1" applyFill="1" applyBorder="1" applyAlignment="1" applyProtection="1">
      <alignment vertical="center"/>
    </xf>
    <xf numFmtId="1" fontId="33" fillId="0" borderId="26" xfId="44" applyNumberFormat="1" applyFont="1" applyFill="1" applyBorder="1" applyAlignment="1" applyProtection="1">
      <alignment vertical="center"/>
    </xf>
    <xf numFmtId="0" fontId="37" fillId="0" borderId="0" xfId="44" applyFont="1" applyFill="1" applyAlignment="1" applyProtection="1">
      <alignment vertical="center"/>
    </xf>
    <xf numFmtId="1" fontId="37" fillId="36" borderId="0" xfId="44" applyNumberFormat="1" applyFont="1" applyFill="1" applyAlignment="1" applyProtection="1">
      <alignment vertical="center"/>
    </xf>
    <xf numFmtId="2" fontId="37" fillId="36" borderId="0" xfId="44" applyNumberFormat="1" applyFont="1" applyFill="1" applyAlignment="1" applyProtection="1">
      <alignment vertical="center"/>
    </xf>
    <xf numFmtId="2" fontId="37" fillId="36" borderId="20" xfId="44" applyNumberFormat="1" applyFont="1" applyFill="1" applyBorder="1" applyAlignment="1" applyProtection="1">
      <alignment vertical="center"/>
    </xf>
    <xf numFmtId="1" fontId="37" fillId="36" borderId="20" xfId="44" applyNumberFormat="1" applyFont="1" applyFill="1" applyBorder="1" applyAlignment="1" applyProtection="1">
      <alignment vertical="center"/>
    </xf>
    <xf numFmtId="0" fontId="41" fillId="40" borderId="22" xfId="0" applyFont="1" applyFill="1" applyBorder="1" applyAlignment="1">
      <alignment horizontal="center" vertical="center"/>
    </xf>
    <xf numFmtId="0" fontId="34" fillId="0" borderId="0" xfId="0" applyFont="1" applyAlignment="1">
      <alignment horizontal="center" vertical="center"/>
    </xf>
    <xf numFmtId="2" fontId="29" fillId="0" borderId="0" xfId="0" applyNumberFormat="1" applyFont="1" applyAlignment="1">
      <alignment horizontal="right" vertical="center"/>
    </xf>
    <xf numFmtId="1" fontId="29" fillId="0" borderId="0" xfId="0" applyNumberFormat="1" applyFont="1" applyAlignment="1">
      <alignment horizontal="right" vertical="center"/>
    </xf>
    <xf numFmtId="0" fontId="29" fillId="0" borderId="0" xfId="0" applyFont="1" applyAlignment="1">
      <alignment horizontal="center" vertical="center"/>
    </xf>
    <xf numFmtId="0" fontId="34" fillId="0" borderId="0" xfId="0" applyFont="1" applyAlignment="1">
      <alignment horizontal="left" vertical="center"/>
    </xf>
    <xf numFmtId="2" fontId="29" fillId="0" borderId="0" xfId="0" applyNumberFormat="1" applyFont="1" applyAlignment="1">
      <alignment vertical="center"/>
    </xf>
    <xf numFmtId="164" fontId="29" fillId="0" borderId="0" xfId="0" applyNumberFormat="1" applyFont="1" applyAlignment="1">
      <alignment vertical="center"/>
    </xf>
    <xf numFmtId="1" fontId="29" fillId="0" borderId="0" xfId="0" applyNumberFormat="1" applyFont="1" applyAlignment="1">
      <alignment vertical="center"/>
    </xf>
    <xf numFmtId="2" fontId="29" fillId="39" borderId="0" xfId="0" applyNumberFormat="1" applyFont="1" applyFill="1" applyAlignment="1">
      <alignment vertical="center"/>
    </xf>
    <xf numFmtId="1" fontId="29" fillId="39" borderId="0" xfId="0" applyNumberFormat="1" applyFont="1" applyFill="1" applyAlignment="1">
      <alignment vertical="center"/>
    </xf>
    <xf numFmtId="0" fontId="29" fillId="39" borderId="0" xfId="0" applyFont="1" applyFill="1" applyAlignment="1">
      <alignment horizontal="center" vertical="center"/>
    </xf>
    <xf numFmtId="0" fontId="29" fillId="39" borderId="0" xfId="0" applyFont="1" applyFill="1" applyAlignment="1">
      <alignment vertical="center"/>
    </xf>
    <xf numFmtId="2" fontId="29" fillId="35" borderId="0" xfId="0" applyNumberFormat="1" applyFont="1" applyFill="1" applyAlignment="1">
      <alignment vertical="center"/>
    </xf>
    <xf numFmtId="1" fontId="29" fillId="35" borderId="0" xfId="0" applyNumberFormat="1" applyFont="1" applyFill="1" applyAlignment="1">
      <alignment vertical="center"/>
    </xf>
    <xf numFmtId="0" fontId="29" fillId="35" borderId="0" xfId="0" applyFont="1" applyFill="1" applyAlignment="1">
      <alignment horizontal="center" vertical="center"/>
    </xf>
    <xf numFmtId="0" fontId="29" fillId="35" borderId="0" xfId="0" applyFont="1" applyFill="1" applyAlignment="1">
      <alignment vertical="center"/>
    </xf>
    <xf numFmtId="2" fontId="37" fillId="0" borderId="0" xfId="0" applyNumberFormat="1" applyFont="1" applyAlignment="1">
      <alignment vertical="center"/>
    </xf>
    <xf numFmtId="1" fontId="37" fillId="0" borderId="0" xfId="0" applyNumberFormat="1" applyFont="1" applyAlignment="1">
      <alignment vertical="center"/>
    </xf>
    <xf numFmtId="0" fontId="37" fillId="0" borderId="0" xfId="0" applyFont="1" applyAlignment="1">
      <alignment horizontal="center" vertical="center"/>
    </xf>
    <xf numFmtId="2" fontId="29" fillId="39" borderId="0" xfId="0" applyNumberFormat="1" applyFont="1" applyFill="1" applyAlignment="1">
      <alignment horizontal="right" vertical="center"/>
    </xf>
    <xf numFmtId="1" fontId="29" fillId="39" borderId="0" xfId="0" applyNumberFormat="1" applyFont="1" applyFill="1" applyAlignment="1">
      <alignment horizontal="right" vertical="center"/>
    </xf>
    <xf numFmtId="0" fontId="29" fillId="39" borderId="0" xfId="0" applyFont="1" applyFill="1" applyAlignment="1">
      <alignment horizontal="left" vertical="center"/>
    </xf>
    <xf numFmtId="2" fontId="29" fillId="35" borderId="0" xfId="0" applyNumberFormat="1" applyFont="1" applyFill="1" applyAlignment="1">
      <alignment horizontal="right" vertical="center"/>
    </xf>
    <xf numFmtId="1" fontId="29" fillId="35" borderId="0" xfId="0" applyNumberFormat="1" applyFont="1" applyFill="1" applyAlignment="1">
      <alignment horizontal="right" vertical="center"/>
    </xf>
    <xf numFmtId="0" fontId="29" fillId="35" borderId="0" xfId="0" applyFont="1" applyFill="1" applyAlignment="1">
      <alignment horizontal="left" vertical="center"/>
    </xf>
    <xf numFmtId="2" fontId="29" fillId="33" borderId="0" xfId="0" applyNumberFormat="1" applyFont="1" applyFill="1" applyAlignment="1">
      <alignment horizontal="right" vertical="center"/>
    </xf>
    <xf numFmtId="1" fontId="29" fillId="33" borderId="0" xfId="0" applyNumberFormat="1" applyFont="1" applyFill="1" applyAlignment="1">
      <alignment horizontal="right" vertical="center"/>
    </xf>
    <xf numFmtId="0" fontId="29" fillId="33" borderId="0" xfId="0" applyFont="1" applyFill="1" applyAlignment="1">
      <alignment horizontal="center" vertical="center"/>
    </xf>
    <xf numFmtId="0" fontId="29" fillId="33" borderId="0" xfId="0" applyFont="1" applyFill="1" applyAlignment="1">
      <alignment horizontal="left" vertical="center"/>
    </xf>
    <xf numFmtId="0" fontId="19" fillId="0" borderId="0" xfId="0" quotePrefix="1" applyFont="1" applyAlignment="1">
      <alignment horizontal="right" vertical="center"/>
    </xf>
    <xf numFmtId="1" fontId="19" fillId="0" borderId="0" xfId="0" applyNumberFormat="1" applyFont="1" applyAlignment="1">
      <alignment horizontal="right" vertical="center"/>
    </xf>
    <xf numFmtId="1" fontId="34" fillId="0" borderId="12" xfId="0" applyNumberFormat="1" applyFont="1" applyBorder="1" applyAlignment="1">
      <alignment horizontal="right" vertical="center"/>
    </xf>
    <xf numFmtId="0" fontId="25" fillId="0" borderId="12" xfId="0" applyFont="1" applyBorder="1" applyAlignment="1">
      <alignment vertical="center"/>
    </xf>
    <xf numFmtId="1" fontId="34" fillId="0" borderId="12" xfId="0" applyNumberFormat="1" applyFont="1" applyBorder="1" applyAlignment="1">
      <alignment vertical="center"/>
    </xf>
    <xf numFmtId="2" fontId="29" fillId="33" borderId="0" xfId="0" applyNumberFormat="1" applyFont="1" applyFill="1" applyAlignment="1">
      <alignment vertical="center"/>
    </xf>
    <xf numFmtId="1" fontId="29" fillId="33" borderId="0" xfId="0" applyNumberFormat="1" applyFont="1" applyFill="1" applyAlignment="1">
      <alignment vertical="center"/>
    </xf>
    <xf numFmtId="9" fontId="29" fillId="33" borderId="0" xfId="0" applyNumberFormat="1" applyFont="1" applyFill="1" applyAlignment="1">
      <alignment horizontal="center" vertical="center"/>
    </xf>
    <xf numFmtId="0" fontId="29" fillId="33" borderId="0" xfId="0" applyFont="1" applyFill="1" applyAlignment="1">
      <alignment vertical="center"/>
    </xf>
    <xf numFmtId="0" fontId="20" fillId="34" borderId="0" xfId="0" applyFont="1" applyFill="1" applyAlignment="1">
      <alignment horizontal="left" vertical="center"/>
    </xf>
    <xf numFmtId="2" fontId="28" fillId="34" borderId="12" xfId="0" applyNumberFormat="1" applyFont="1" applyFill="1" applyBorder="1" applyAlignment="1">
      <alignment horizontal="center" vertical="center"/>
    </xf>
    <xf numFmtId="1" fontId="28" fillId="34" borderId="12" xfId="0" applyNumberFormat="1" applyFont="1" applyFill="1" applyBorder="1" applyAlignment="1">
      <alignment horizontal="center" vertical="center"/>
    </xf>
    <xf numFmtId="0" fontId="34" fillId="0" borderId="26" xfId="0" applyFont="1" applyBorder="1" applyAlignment="1">
      <alignment horizontal="center" vertical="center"/>
    </xf>
    <xf numFmtId="2" fontId="28" fillId="34" borderId="0" xfId="0" applyNumberFormat="1" applyFont="1" applyFill="1" applyAlignment="1">
      <alignment horizontal="center" vertical="center"/>
    </xf>
    <xf numFmtId="1" fontId="28" fillId="34" borderId="0" xfId="0" applyNumberFormat="1" applyFont="1" applyFill="1" applyAlignment="1">
      <alignment horizontal="center" vertical="center"/>
    </xf>
    <xf numFmtId="0" fontId="28" fillId="34" borderId="0" xfId="0" applyFont="1" applyFill="1" applyAlignment="1">
      <alignment horizontal="center" vertical="center"/>
    </xf>
    <xf numFmtId="0" fontId="28" fillId="34" borderId="0" xfId="0" applyFont="1" applyFill="1" applyAlignment="1">
      <alignment horizontal="left" vertical="center"/>
    </xf>
    <xf numFmtId="0" fontId="25" fillId="34" borderId="12" xfId="0" applyFont="1" applyFill="1" applyBorder="1" applyAlignment="1">
      <alignment vertical="center"/>
    </xf>
    <xf numFmtId="0" fontId="34" fillId="0" borderId="26" xfId="0" applyFont="1" applyBorder="1" applyAlignment="1">
      <alignment vertical="center"/>
    </xf>
    <xf numFmtId="164" fontId="28" fillId="34" borderId="0" xfId="0" applyNumberFormat="1" applyFont="1" applyFill="1" applyAlignment="1">
      <alignment horizontal="center" vertical="center"/>
    </xf>
    <xf numFmtId="0" fontId="28" fillId="34" borderId="0" xfId="0" applyFont="1" applyFill="1" applyAlignment="1">
      <alignment vertical="center"/>
    </xf>
    <xf numFmtId="0" fontId="19" fillId="0" borderId="0" xfId="0" applyFont="1"/>
    <xf numFmtId="0" fontId="37" fillId="0" borderId="0" xfId="0" applyFont="1" applyAlignment="1">
      <alignment horizontal="left" vertical="center"/>
    </xf>
    <xf numFmtId="0" fontId="20" fillId="37" borderId="12" xfId="0" applyFont="1" applyFill="1" applyBorder="1" applyAlignment="1">
      <alignment horizontal="center" vertical="center"/>
    </xf>
    <xf numFmtId="0" fontId="34" fillId="0" borderId="0" xfId="0" applyFont="1" applyAlignment="1">
      <alignment horizontal="right" vertical="center"/>
    </xf>
    <xf numFmtId="0" fontId="44" fillId="0" borderId="15" xfId="0" applyFont="1" applyBorder="1" applyAlignment="1">
      <alignment horizontal="left" vertical="center"/>
    </xf>
    <xf numFmtId="0" fontId="44" fillId="0" borderId="23" xfId="0" applyFont="1" applyBorder="1" applyAlignment="1">
      <alignment horizontal="left" vertical="center"/>
    </xf>
    <xf numFmtId="0" fontId="25" fillId="41" borderId="0" xfId="0" applyFont="1" applyFill="1" applyAlignment="1">
      <alignment horizontal="center" vertical="center"/>
    </xf>
    <xf numFmtId="166" fontId="44" fillId="0" borderId="23" xfId="0" applyNumberFormat="1" applyFont="1" applyBorder="1" applyAlignment="1">
      <alignment horizontal="left" vertical="center"/>
    </xf>
    <xf numFmtId="0" fontId="44" fillId="0" borderId="23" xfId="0" applyFont="1" applyBorder="1" applyAlignment="1">
      <alignment horizontal="left" vertical="top"/>
    </xf>
    <xf numFmtId="0" fontId="45" fillId="0" borderId="14" xfId="0" applyFont="1" applyBorder="1" applyAlignment="1">
      <alignment horizontal="left" vertical="center"/>
    </xf>
    <xf numFmtId="0" fontId="29" fillId="0" borderId="26"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5" fillId="41" borderId="0" xfId="0" applyFont="1" applyFill="1" applyAlignment="1">
      <alignment horizontal="left" vertical="center"/>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29" fillId="0" borderId="17" xfId="0" applyFont="1" applyBorder="1" applyAlignment="1">
      <alignment horizontal="center" vertical="center"/>
    </xf>
    <xf numFmtId="2" fontId="29" fillId="0" borderId="12" xfId="0" applyNumberFormat="1" applyFont="1" applyBorder="1" applyAlignment="1">
      <alignment horizontal="center" vertical="center"/>
    </xf>
    <xf numFmtId="0" fontId="34" fillId="0" borderId="12" xfId="0" quotePrefix="1" applyFont="1" applyBorder="1" applyAlignment="1">
      <alignment horizontal="center" vertical="center"/>
    </xf>
    <xf numFmtId="0" fontId="29" fillId="34" borderId="27" xfId="0" applyFont="1" applyFill="1" applyBorder="1" applyAlignment="1">
      <alignment horizontal="center" vertical="center"/>
    </xf>
    <xf numFmtId="0" fontId="29" fillId="34" borderId="22" xfId="0" applyFont="1" applyFill="1" applyBorder="1" applyAlignment="1">
      <alignment horizontal="center" vertical="center"/>
    </xf>
    <xf numFmtId="0" fontId="28" fillId="34" borderId="12" xfId="0" applyFont="1" applyFill="1" applyBorder="1" applyAlignment="1">
      <alignment horizontal="center" vertical="center"/>
    </xf>
    <xf numFmtId="0" fontId="34" fillId="41" borderId="0" xfId="0" applyFont="1" applyFill="1" applyAlignment="1">
      <alignment horizontal="left" vertical="center"/>
    </xf>
    <xf numFmtId="0" fontId="34" fillId="34" borderId="0" xfId="0" applyFont="1" applyFill="1" applyAlignment="1">
      <alignment horizontal="center" vertical="center"/>
    </xf>
    <xf numFmtId="0" fontId="46" fillId="0" borderId="0" xfId="0" applyFont="1" applyAlignment="1">
      <alignment horizontal="left" vertical="center"/>
    </xf>
    <xf numFmtId="0" fontId="20" fillId="41" borderId="0" xfId="0" applyFont="1" applyFill="1" applyAlignment="1">
      <alignment horizontal="left" vertical="center"/>
    </xf>
    <xf numFmtId="0" fontId="40" fillId="41" borderId="0" xfId="44" applyFont="1" applyFill="1" applyAlignment="1" applyProtection="1">
      <alignment vertical="center"/>
    </xf>
    <xf numFmtId="0" fontId="25" fillId="41" borderId="0" xfId="0" applyFont="1" applyFill="1"/>
    <xf numFmtId="0" fontId="19" fillId="34" borderId="12" xfId="0" applyFont="1" applyFill="1" applyBorder="1" applyAlignment="1">
      <alignment horizontal="left" vertical="center"/>
    </xf>
    <xf numFmtId="0" fontId="19" fillId="34" borderId="12" xfId="0" applyFont="1" applyFill="1" applyBorder="1" applyAlignment="1">
      <alignment horizontal="center" vertical="center"/>
    </xf>
    <xf numFmtId="0" fontId="20" fillId="33" borderId="0" xfId="0" applyFont="1" applyFill="1" applyAlignment="1">
      <alignment vertical="center"/>
    </xf>
    <xf numFmtId="0" fontId="25" fillId="41" borderId="0" xfId="0" applyFont="1" applyFill="1" applyAlignment="1">
      <alignment vertical="center"/>
    </xf>
    <xf numFmtId="0" fontId="28" fillId="43" borderId="0" xfId="0" applyFont="1" applyFill="1" applyAlignment="1">
      <alignment vertical="center"/>
    </xf>
    <xf numFmtId="0" fontId="20" fillId="43" borderId="0" xfId="0" applyFont="1" applyFill="1" applyAlignment="1">
      <alignment vertical="center"/>
    </xf>
    <xf numFmtId="0" fontId="20" fillId="37" borderId="0" xfId="0" applyFont="1" applyFill="1" applyAlignment="1">
      <alignment horizontal="center" vertical="center"/>
    </xf>
    <xf numFmtId="0" fontId="20" fillId="40" borderId="18" xfId="0" applyFont="1" applyFill="1" applyBorder="1" applyAlignment="1">
      <alignment horizontal="center" vertical="center"/>
    </xf>
    <xf numFmtId="0" fontId="20" fillId="40" borderId="0" xfId="0" applyFont="1" applyFill="1" applyAlignment="1">
      <alignment horizontal="center" vertical="center"/>
    </xf>
    <xf numFmtId="165" fontId="19" fillId="0" borderId="0" xfId="0" applyNumberFormat="1" applyFont="1" applyAlignment="1">
      <alignment horizontal="center" vertical="center"/>
    </xf>
    <xf numFmtId="165" fontId="19" fillId="0" borderId="18" xfId="0" applyNumberFormat="1" applyFont="1" applyBorder="1" applyAlignment="1">
      <alignment horizontal="center" vertical="center"/>
    </xf>
    <xf numFmtId="0" fontId="20" fillId="34" borderId="10" xfId="0" applyFont="1" applyFill="1" applyBorder="1" applyAlignment="1">
      <alignment vertical="center"/>
    </xf>
    <xf numFmtId="0" fontId="20" fillId="40" borderId="10" xfId="0" applyFont="1" applyFill="1" applyBorder="1" applyAlignment="1">
      <alignment horizontal="center" vertical="center"/>
    </xf>
    <xf numFmtId="0" fontId="20" fillId="37" borderId="10" xfId="0" applyFont="1" applyFill="1" applyBorder="1" applyAlignment="1">
      <alignment horizontal="center" vertical="center"/>
    </xf>
    <xf numFmtId="0" fontId="23" fillId="40" borderId="10" xfId="0" applyFont="1" applyFill="1" applyBorder="1" applyAlignment="1">
      <alignment horizontal="center" vertical="center"/>
    </xf>
    <xf numFmtId="0" fontId="23" fillId="37" borderId="10" xfId="0" applyFont="1" applyFill="1" applyBorder="1" applyAlignment="1">
      <alignment horizontal="center" vertical="center"/>
    </xf>
    <xf numFmtId="165" fontId="19" fillId="0" borderId="15" xfId="0" applyNumberFormat="1" applyFont="1" applyBorder="1" applyAlignment="1">
      <alignment horizontal="center" vertical="center"/>
    </xf>
    <xf numFmtId="0" fontId="21" fillId="0" borderId="15" xfId="0" applyFont="1" applyBorder="1" applyAlignment="1">
      <alignment horizontal="center" vertical="center"/>
    </xf>
    <xf numFmtId="2" fontId="21" fillId="0" borderId="15" xfId="0" applyNumberFormat="1" applyFont="1" applyBorder="1" applyAlignment="1">
      <alignment horizontal="center" vertical="center"/>
    </xf>
    <xf numFmtId="165" fontId="19" fillId="0" borderId="12" xfId="0" applyNumberFormat="1" applyFont="1" applyBorder="1" applyAlignment="1">
      <alignment horizontal="center" vertical="center"/>
    </xf>
    <xf numFmtId="0" fontId="21" fillId="0" borderId="12" xfId="0" applyFont="1" applyBorder="1" applyAlignment="1">
      <alignment horizontal="center" vertical="center"/>
    </xf>
    <xf numFmtId="0" fontId="19" fillId="0" borderId="18" xfId="0" applyFont="1" applyBorder="1" applyAlignment="1">
      <alignment horizontal="center" vertical="center"/>
    </xf>
    <xf numFmtId="0" fontId="25" fillId="33" borderId="0" xfId="0" applyFont="1" applyFill="1" applyAlignment="1">
      <alignment horizontal="center" vertical="center"/>
    </xf>
    <xf numFmtId="2" fontId="29" fillId="0" borderId="16" xfId="0" applyNumberFormat="1" applyFont="1" applyBorder="1" applyAlignment="1">
      <alignment horizontal="left" vertical="center"/>
    </xf>
    <xf numFmtId="2" fontId="29" fillId="0" borderId="17" xfId="0" applyNumberFormat="1" applyFont="1" applyBorder="1" applyAlignment="1">
      <alignment vertical="center"/>
    </xf>
    <xf numFmtId="2" fontId="29" fillId="0" borderId="24" xfId="0" applyNumberFormat="1" applyFont="1" applyBorder="1" applyAlignment="1">
      <alignment horizontal="right" vertical="center"/>
    </xf>
    <xf numFmtId="2" fontId="29" fillId="0" borderId="19" xfId="0" applyNumberFormat="1" applyFont="1" applyBorder="1" applyAlignment="1">
      <alignment horizontal="left" vertical="center"/>
    </xf>
    <xf numFmtId="2" fontId="29" fillId="0" borderId="20" xfId="0" applyNumberFormat="1" applyFont="1" applyBorder="1" applyAlignment="1">
      <alignment vertical="center"/>
    </xf>
    <xf numFmtId="2" fontId="29" fillId="0" borderId="26" xfId="0" applyNumberFormat="1" applyFont="1" applyBorder="1" applyAlignment="1">
      <alignment horizontal="right" vertical="center"/>
    </xf>
    <xf numFmtId="2" fontId="29" fillId="0" borderId="21" xfId="0" applyNumberFormat="1" applyFont="1" applyBorder="1" applyAlignment="1">
      <alignment horizontal="left" vertical="center"/>
    </xf>
    <xf numFmtId="2" fontId="29" fillId="0" borderId="22" xfId="0" applyNumberFormat="1" applyFont="1" applyBorder="1" applyAlignment="1">
      <alignment vertical="center"/>
    </xf>
    <xf numFmtId="2" fontId="29" fillId="0" borderId="27" xfId="0" applyNumberFormat="1" applyFont="1" applyBorder="1" applyAlignment="1">
      <alignment horizontal="right" vertical="center"/>
    </xf>
    <xf numFmtId="2" fontId="29" fillId="0" borderId="0" xfId="0" applyNumberFormat="1" applyFont="1" applyAlignment="1">
      <alignment horizontal="center" vertical="center"/>
    </xf>
    <xf numFmtId="0" fontId="34" fillId="0" borderId="12" xfId="0" applyFont="1" applyBorder="1" applyAlignment="1">
      <alignment horizontal="right" vertical="center"/>
    </xf>
    <xf numFmtId="0" fontId="29" fillId="0" borderId="12" xfId="0" applyFont="1" applyBorder="1" applyAlignment="1">
      <alignment horizontal="left" vertical="center"/>
    </xf>
    <xf numFmtId="165" fontId="29"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7" fontId="29" fillId="0" borderId="12" xfId="0" applyNumberFormat="1" applyFont="1" applyBorder="1" applyAlignment="1">
      <alignment vertical="center"/>
    </xf>
    <xf numFmtId="0" fontId="29" fillId="0" borderId="12"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1" fontId="22" fillId="0" borderId="0" xfId="0" applyNumberFormat="1" applyFont="1" applyAlignment="1">
      <alignment horizontal="right" vertical="center"/>
    </xf>
    <xf numFmtId="0" fontId="22" fillId="0" borderId="0" xfId="0" quotePrefix="1" applyFont="1" applyAlignment="1">
      <alignment horizontal="right" vertical="center"/>
    </xf>
    <xf numFmtId="0" fontId="28" fillId="33" borderId="0" xfId="0" applyFont="1" applyFill="1" applyAlignment="1">
      <alignment vertical="center"/>
    </xf>
    <xf numFmtId="0" fontId="48" fillId="0" borderId="0" xfId="0" applyFont="1" applyAlignment="1">
      <alignment vertical="center"/>
    </xf>
    <xf numFmtId="0" fontId="46" fillId="0" borderId="0" xfId="0" applyFont="1" applyAlignment="1">
      <alignment vertical="center"/>
    </xf>
    <xf numFmtId="1" fontId="19" fillId="0" borderId="0" xfId="0" applyNumberFormat="1" applyFont="1" applyAlignment="1">
      <alignment vertical="center"/>
    </xf>
    <xf numFmtId="0" fontId="41" fillId="0" borderId="0" xfId="0" applyFont="1" applyAlignment="1">
      <alignment vertical="center"/>
    </xf>
    <xf numFmtId="0" fontId="29" fillId="0" borderId="0" xfId="0" applyFont="1" applyAlignment="1">
      <alignment horizontal="right" vertical="center"/>
    </xf>
    <xf numFmtId="0" fontId="26" fillId="0" borderId="0" xfId="0" applyFont="1" applyAlignment="1">
      <alignment horizontal="right" vertical="center"/>
    </xf>
    <xf numFmtId="2" fontId="26" fillId="0" borderId="16" xfId="0" applyNumberFormat="1" applyFont="1" applyBorder="1" applyAlignment="1">
      <alignment vertical="center"/>
    </xf>
    <xf numFmtId="2" fontId="26" fillId="0" borderId="17" xfId="0" applyNumberFormat="1" applyFont="1" applyBorder="1" applyAlignment="1">
      <alignment vertical="center"/>
    </xf>
    <xf numFmtId="2" fontId="26" fillId="0" borderId="24" xfId="0" applyNumberFormat="1" applyFont="1" applyBorder="1" applyAlignment="1">
      <alignment vertical="center"/>
    </xf>
    <xf numFmtId="2" fontId="26" fillId="0" borderId="19" xfId="0" applyNumberFormat="1" applyFont="1" applyBorder="1" applyAlignment="1">
      <alignment vertical="center"/>
    </xf>
    <xf numFmtId="2" fontId="26" fillId="0" borderId="20" xfId="0" applyNumberFormat="1" applyFont="1" applyBorder="1" applyAlignment="1">
      <alignment vertical="center"/>
    </xf>
    <xf numFmtId="2" fontId="26" fillId="0" borderId="26" xfId="0" applyNumberFormat="1" applyFont="1" applyBorder="1" applyAlignment="1">
      <alignment vertical="center"/>
    </xf>
    <xf numFmtId="2" fontId="37" fillId="0" borderId="0" xfId="44" applyNumberFormat="1" applyFont="1" applyFill="1" applyAlignment="1" applyProtection="1">
      <alignment vertical="center"/>
    </xf>
    <xf numFmtId="1" fontId="34" fillId="0" borderId="0" xfId="0" applyNumberFormat="1" applyFont="1" applyAlignment="1">
      <alignment vertical="center"/>
    </xf>
    <xf numFmtId="2" fontId="29" fillId="0" borderId="12" xfId="44" applyNumberFormat="1" applyFont="1" applyFill="1" applyBorder="1" applyAlignment="1" applyProtection="1">
      <alignment vertical="center"/>
    </xf>
    <xf numFmtId="0" fontId="29" fillId="0" borderId="12" xfId="0" quotePrefix="1" applyFont="1" applyBorder="1" applyAlignment="1">
      <alignment horizontal="center" vertical="center"/>
    </xf>
    <xf numFmtId="2" fontId="29" fillId="34" borderId="20" xfId="0" applyNumberFormat="1" applyFont="1" applyFill="1" applyBorder="1" applyAlignment="1">
      <alignment horizontal="center" vertical="center"/>
    </xf>
    <xf numFmtId="0" fontId="20" fillId="37" borderId="12" xfId="0" quotePrefix="1" applyFont="1" applyFill="1" applyBorder="1" applyAlignment="1">
      <alignment horizontal="center" vertical="center"/>
    </xf>
    <xf numFmtId="0" fontId="34" fillId="0" borderId="25" xfId="0" applyFont="1" applyBorder="1" applyAlignment="1">
      <alignment horizontal="center" vertical="center"/>
    </xf>
    <xf numFmtId="168" fontId="34" fillId="0" borderId="18" xfId="0" applyNumberFormat="1" applyFont="1" applyBorder="1" applyAlignment="1">
      <alignment horizontal="center" vertical="center"/>
    </xf>
    <xf numFmtId="0" fontId="34" fillId="0" borderId="18" xfId="0" applyFont="1" applyBorder="1" applyAlignment="1">
      <alignment horizontal="center" vertical="center"/>
    </xf>
    <xf numFmtId="0" fontId="34" fillId="37" borderId="25" xfId="0" applyFont="1" applyFill="1" applyBorder="1" applyAlignment="1">
      <alignment horizontal="center" vertical="center"/>
    </xf>
    <xf numFmtId="0" fontId="34" fillId="37" borderId="0" xfId="0" applyFont="1" applyFill="1" applyAlignment="1">
      <alignment horizontal="left" vertical="center"/>
    </xf>
    <xf numFmtId="0" fontId="34" fillId="37" borderId="0" xfId="0" applyFont="1" applyFill="1" applyAlignment="1">
      <alignment horizontal="center" vertical="center"/>
    </xf>
    <xf numFmtId="0" fontId="37" fillId="37" borderId="0" xfId="0" applyFont="1" applyFill="1" applyAlignment="1">
      <alignment horizontal="center" vertical="center"/>
    </xf>
    <xf numFmtId="168" fontId="34" fillId="37" borderId="18" xfId="0" applyNumberFormat="1" applyFont="1" applyFill="1" applyBorder="1" applyAlignment="1">
      <alignment horizontal="center" vertical="center"/>
    </xf>
    <xf numFmtId="0" fontId="34" fillId="0" borderId="0" xfId="47" applyFont="1" applyAlignment="1">
      <alignment horizontal="left" vertical="center"/>
    </xf>
    <xf numFmtId="0" fontId="34" fillId="37" borderId="0" xfId="47" applyFont="1" applyFill="1" applyAlignment="1">
      <alignment horizontal="left" vertical="center"/>
    </xf>
    <xf numFmtId="0" fontId="29" fillId="0" borderId="26" xfId="0" applyFont="1" applyBorder="1" applyAlignment="1">
      <alignment horizontal="left" vertical="center"/>
    </xf>
    <xf numFmtId="0" fontId="49" fillId="0" borderId="19" xfId="0" applyFont="1" applyBorder="1" applyAlignment="1">
      <alignment horizontal="left" vertical="center"/>
    </xf>
    <xf numFmtId="0" fontId="29" fillId="0" borderId="19" xfId="0" applyFont="1" applyBorder="1" applyAlignment="1">
      <alignment horizontal="left" vertical="center"/>
    </xf>
    <xf numFmtId="0" fontId="29" fillId="0" borderId="25" xfId="0" applyFont="1" applyBorder="1" applyAlignment="1">
      <alignment horizontal="left" vertical="center"/>
    </xf>
    <xf numFmtId="0" fontId="49" fillId="0" borderId="18" xfId="0" applyFont="1" applyBorder="1" applyAlignment="1">
      <alignment horizontal="left" vertical="center"/>
    </xf>
    <xf numFmtId="0" fontId="29" fillId="0" borderId="18" xfId="0" applyFont="1" applyBorder="1" applyAlignment="1">
      <alignment horizontal="left" vertical="center"/>
    </xf>
    <xf numFmtId="0" fontId="28" fillId="33" borderId="0" xfId="0" applyFont="1" applyFill="1" applyAlignment="1">
      <alignment horizontal="left" vertical="center"/>
    </xf>
    <xf numFmtId="0" fontId="28" fillId="0" borderId="0" xfId="0" applyFont="1" applyAlignment="1">
      <alignment horizontal="center" vertical="center"/>
    </xf>
    <xf numFmtId="0" fontId="25" fillId="34" borderId="25" xfId="0" applyFont="1" applyFill="1" applyBorder="1" applyAlignment="1">
      <alignment horizontal="center" vertical="center"/>
    </xf>
    <xf numFmtId="0" fontId="25" fillId="34" borderId="0" xfId="0" applyFont="1" applyFill="1" applyAlignment="1">
      <alignment horizontal="left" vertical="center"/>
    </xf>
    <xf numFmtId="0" fontId="25" fillId="34" borderId="0" xfId="0" applyFont="1" applyFill="1" applyAlignment="1">
      <alignment horizontal="center" vertical="center"/>
    </xf>
    <xf numFmtId="0" fontId="41" fillId="34" borderId="0" xfId="0" applyFont="1" applyFill="1" applyAlignment="1">
      <alignment horizontal="center" vertical="center"/>
    </xf>
    <xf numFmtId="168" fontId="25" fillId="34" borderId="18" xfId="0" applyNumberFormat="1" applyFont="1" applyFill="1" applyBorder="1" applyAlignment="1">
      <alignment horizontal="center" vertical="center"/>
    </xf>
    <xf numFmtId="0" fontId="25" fillId="33" borderId="0" xfId="0" applyFont="1" applyFill="1" applyAlignment="1">
      <alignment horizontal="left" vertical="center"/>
    </xf>
    <xf numFmtId="0" fontId="34" fillId="34" borderId="25" xfId="0" applyFont="1" applyFill="1" applyBorder="1" applyAlignment="1">
      <alignment horizontal="center" vertical="center"/>
    </xf>
    <xf numFmtId="0" fontId="34" fillId="34" borderId="0" xfId="0" applyFont="1" applyFill="1" applyAlignment="1">
      <alignment horizontal="left" vertical="center"/>
    </xf>
    <xf numFmtId="0" fontId="34" fillId="34" borderId="18" xfId="0" applyFont="1" applyFill="1" applyBorder="1" applyAlignment="1">
      <alignment horizontal="center" vertical="center"/>
    </xf>
    <xf numFmtId="0" fontId="28" fillId="34" borderId="27" xfId="0" applyFont="1" applyFill="1" applyBorder="1" applyAlignment="1">
      <alignment horizontal="left" vertical="center"/>
    </xf>
    <xf numFmtId="0" fontId="28" fillId="34" borderId="22" xfId="0" applyFont="1" applyFill="1" applyBorder="1" applyAlignment="1">
      <alignment horizontal="left" vertical="center"/>
    </xf>
    <xf numFmtId="0" fontId="28" fillId="34" borderId="21" xfId="0" applyFont="1" applyFill="1" applyBorder="1" applyAlignment="1">
      <alignment horizontal="left" vertical="center"/>
    </xf>
    <xf numFmtId="0" fontId="28" fillId="41" borderId="0" xfId="0" applyFont="1" applyFill="1" applyAlignment="1">
      <alignment vertical="center"/>
    </xf>
    <xf numFmtId="0" fontId="29" fillId="34" borderId="21" xfId="0" applyFont="1" applyFill="1" applyBorder="1" applyAlignment="1">
      <alignment vertical="center"/>
    </xf>
    <xf numFmtId="0" fontId="29" fillId="34" borderId="22" xfId="0" applyFont="1" applyFill="1" applyBorder="1" applyAlignment="1">
      <alignment vertical="center"/>
    </xf>
    <xf numFmtId="0" fontId="29" fillId="34" borderId="27" xfId="0" applyFont="1" applyFill="1" applyBorder="1" applyAlignment="1">
      <alignment vertical="center"/>
    </xf>
    <xf numFmtId="0" fontId="29" fillId="34" borderId="21" xfId="0" applyFont="1" applyFill="1" applyBorder="1" applyAlignment="1">
      <alignment horizontal="left" vertical="center"/>
    </xf>
    <xf numFmtId="0" fontId="29" fillId="34" borderId="29" xfId="0" applyFont="1" applyFill="1" applyBorder="1" applyAlignment="1">
      <alignment horizontal="center" vertical="center"/>
    </xf>
    <xf numFmtId="0" fontId="29" fillId="0" borderId="18" xfId="0" applyFont="1" applyBorder="1" applyAlignment="1">
      <alignment vertical="center"/>
    </xf>
    <xf numFmtId="0" fontId="29" fillId="0" borderId="25" xfId="0" applyFont="1" applyBorder="1" applyAlignment="1">
      <alignment vertical="center"/>
    </xf>
    <xf numFmtId="0" fontId="29" fillId="34" borderId="30" xfId="0" applyFont="1" applyFill="1" applyBorder="1" applyAlignment="1">
      <alignment vertical="center"/>
    </xf>
    <xf numFmtId="0" fontId="29" fillId="34" borderId="31" xfId="0" applyFont="1" applyFill="1" applyBorder="1" applyAlignment="1">
      <alignment vertical="center"/>
    </xf>
    <xf numFmtId="0" fontId="29" fillId="0" borderId="37" xfId="0" applyFont="1" applyBorder="1" applyAlignment="1">
      <alignment horizontal="center" vertical="center"/>
    </xf>
    <xf numFmtId="0" fontId="29" fillId="0" borderId="37" xfId="0" applyFont="1" applyBorder="1" applyAlignment="1">
      <alignment vertical="center"/>
    </xf>
    <xf numFmtId="0" fontId="29" fillId="0" borderId="38" xfId="0" applyFont="1" applyBorder="1" applyAlignment="1">
      <alignment vertical="center"/>
    </xf>
    <xf numFmtId="0" fontId="29" fillId="0" borderId="39" xfId="0" applyFont="1" applyBorder="1" applyAlignment="1">
      <alignment horizontal="right" vertical="center"/>
    </xf>
    <xf numFmtId="0" fontId="29" fillId="0" borderId="40" xfId="0" applyFont="1" applyBorder="1" applyAlignment="1">
      <alignment horizontal="right" vertical="center"/>
    </xf>
    <xf numFmtId="0" fontId="29" fillId="0" borderId="41" xfId="0" applyFont="1" applyBorder="1" applyAlignment="1">
      <alignment horizontal="right" vertical="center"/>
    </xf>
    <xf numFmtId="1" fontId="29" fillId="0" borderId="39" xfId="0" applyNumberFormat="1" applyFont="1" applyBorder="1" applyAlignment="1">
      <alignment horizontal="right" vertical="center"/>
    </xf>
    <xf numFmtId="1" fontId="29" fillId="0" borderId="40" xfId="0" applyNumberFormat="1" applyFont="1" applyBorder="1" applyAlignment="1">
      <alignment horizontal="right" vertical="center"/>
    </xf>
    <xf numFmtId="1" fontId="29" fillId="0" borderId="41" xfId="0" applyNumberFormat="1" applyFont="1" applyBorder="1" applyAlignment="1">
      <alignment horizontal="right" vertical="center"/>
    </xf>
    <xf numFmtId="0" fontId="29" fillId="0" borderId="23" xfId="0" applyFont="1" applyBorder="1" applyAlignment="1">
      <alignment horizontal="center" vertical="center"/>
    </xf>
    <xf numFmtId="0" fontId="29" fillId="0" borderId="23" xfId="0" applyFont="1" applyBorder="1" applyAlignment="1">
      <alignment vertical="center"/>
    </xf>
    <xf numFmtId="0" fontId="29" fillId="0" borderId="43" xfId="0" applyFont="1" applyBorder="1" applyAlignment="1">
      <alignment vertical="center"/>
    </xf>
    <xf numFmtId="0" fontId="29" fillId="0" borderId="13" xfId="0" applyFont="1" applyBorder="1" applyAlignment="1">
      <alignment horizontal="right" vertical="center"/>
    </xf>
    <xf numFmtId="0" fontId="29" fillId="0" borderId="12" xfId="0" applyFont="1" applyBorder="1" applyAlignment="1">
      <alignment horizontal="right" vertical="center"/>
    </xf>
    <xf numFmtId="0" fontId="29" fillId="0" borderId="11" xfId="0" applyFont="1" applyBorder="1" applyAlignment="1">
      <alignment horizontal="right" vertical="center"/>
    </xf>
    <xf numFmtId="1" fontId="29" fillId="0" borderId="13" xfId="0" applyNumberFormat="1" applyFont="1" applyBorder="1" applyAlignment="1">
      <alignment horizontal="right" vertical="center"/>
    </xf>
    <xf numFmtId="1" fontId="29" fillId="0" borderId="12" xfId="0" applyNumberFormat="1" applyFont="1" applyBorder="1" applyAlignment="1">
      <alignment horizontal="right" vertical="center"/>
    </xf>
    <xf numFmtId="1" fontId="29" fillId="0" borderId="11" xfId="0" applyNumberFormat="1" applyFont="1" applyBorder="1" applyAlignment="1">
      <alignment horizontal="right" vertical="center"/>
    </xf>
    <xf numFmtId="0" fontId="29" fillId="0" borderId="45" xfId="0" applyFont="1" applyBorder="1" applyAlignment="1">
      <alignment horizontal="center" vertical="center"/>
    </xf>
    <xf numFmtId="0" fontId="29" fillId="0" borderId="45" xfId="0" applyFont="1" applyBorder="1" applyAlignment="1">
      <alignment vertical="center"/>
    </xf>
    <xf numFmtId="0" fontId="29" fillId="0" borderId="46" xfId="0" applyFont="1" applyBorder="1" applyAlignment="1">
      <alignment vertical="center"/>
    </xf>
    <xf numFmtId="0" fontId="29" fillId="0" borderId="34" xfId="0" applyFont="1" applyBorder="1" applyAlignment="1">
      <alignment horizontal="right" vertical="center"/>
    </xf>
    <xf numFmtId="0" fontId="29" fillId="0" borderId="10" xfId="0" applyFont="1" applyBorder="1" applyAlignment="1">
      <alignment horizontal="right" vertical="center"/>
    </xf>
    <xf numFmtId="0" fontId="29" fillId="0" borderId="35" xfId="0" applyFont="1" applyBorder="1" applyAlignment="1">
      <alignment horizontal="right" vertical="center"/>
    </xf>
    <xf numFmtId="1" fontId="29" fillId="0" borderId="34" xfId="0" applyNumberFormat="1" applyFont="1" applyBorder="1" applyAlignment="1">
      <alignment horizontal="right" vertical="center"/>
    </xf>
    <xf numFmtId="1" fontId="29" fillId="0" borderId="10" xfId="0" applyNumberFormat="1" applyFont="1" applyBorder="1" applyAlignment="1">
      <alignment horizontal="right" vertical="center"/>
    </xf>
    <xf numFmtId="1" fontId="29" fillId="0" borderId="35" xfId="0" applyNumberFormat="1" applyFont="1" applyBorder="1" applyAlignment="1">
      <alignment horizontal="right" vertical="center"/>
    </xf>
    <xf numFmtId="0" fontId="34" fillId="0" borderId="10" xfId="0" applyFont="1" applyBorder="1" applyAlignment="1">
      <alignment horizontal="right" vertical="center"/>
    </xf>
    <xf numFmtId="0" fontId="34" fillId="0" borderId="40" xfId="0" applyFont="1" applyBorder="1" applyAlignment="1">
      <alignment horizontal="right" vertical="center"/>
    </xf>
    <xf numFmtId="0" fontId="26" fillId="0" borderId="25" xfId="0" applyFont="1" applyBorder="1" applyAlignment="1">
      <alignment vertical="center"/>
    </xf>
    <xf numFmtId="1" fontId="29" fillId="0" borderId="37" xfId="0" applyNumberFormat="1" applyFont="1" applyBorder="1" applyAlignment="1">
      <alignment vertical="center"/>
    </xf>
    <xf numFmtId="1" fontId="29" fillId="0" borderId="38" xfId="0" applyNumberFormat="1" applyFont="1" applyBorder="1" applyAlignment="1">
      <alignment vertical="center"/>
    </xf>
    <xf numFmtId="1" fontId="29" fillId="0" borderId="23" xfId="0" applyNumberFormat="1" applyFont="1" applyBorder="1" applyAlignment="1">
      <alignment vertical="center"/>
    </xf>
    <xf numFmtId="1" fontId="29" fillId="0" borderId="43" xfId="0" applyNumberFormat="1" applyFont="1" applyBorder="1" applyAlignment="1">
      <alignment vertical="center"/>
    </xf>
    <xf numFmtId="1" fontId="29" fillId="0" borderId="45" xfId="0" applyNumberFormat="1" applyFont="1" applyBorder="1" applyAlignment="1">
      <alignment vertical="center"/>
    </xf>
    <xf numFmtId="0" fontId="29" fillId="0" borderId="19" xfId="0" applyFont="1" applyBorder="1" applyAlignment="1">
      <alignment vertical="center"/>
    </xf>
    <xf numFmtId="0" fontId="29" fillId="0" borderId="26" xfId="0" applyFont="1" applyBorder="1" applyAlignment="1">
      <alignment vertical="center"/>
    </xf>
    <xf numFmtId="0" fontId="29" fillId="34" borderId="16" xfId="0" applyFont="1" applyFill="1" applyBorder="1" applyAlignment="1">
      <alignment horizontal="center" vertical="center"/>
    </xf>
    <xf numFmtId="0" fontId="37" fillId="34" borderId="17" xfId="0" applyFont="1" applyFill="1" applyBorder="1" applyAlignment="1">
      <alignment horizontal="center" vertical="center"/>
    </xf>
    <xf numFmtId="0" fontId="29" fillId="34" borderId="17" xfId="0" applyFont="1" applyFill="1" applyBorder="1" applyAlignment="1">
      <alignment horizontal="center" vertical="center"/>
    </xf>
    <xf numFmtId="0" fontId="26" fillId="34" borderId="17" xfId="0" applyFont="1" applyFill="1" applyBorder="1" applyAlignment="1">
      <alignment horizontal="center" vertical="center"/>
    </xf>
    <xf numFmtId="0" fontId="29" fillId="34" borderId="24" xfId="0" applyFont="1" applyFill="1" applyBorder="1" applyAlignment="1">
      <alignment horizontal="center" vertical="center"/>
    </xf>
    <xf numFmtId="0" fontId="29" fillId="34" borderId="17" xfId="0" applyFont="1" applyFill="1" applyBorder="1" applyAlignment="1">
      <alignment horizontal="left" vertical="center"/>
    </xf>
    <xf numFmtId="0" fontId="34" fillId="34" borderId="14" xfId="0" applyFont="1" applyFill="1" applyBorder="1" applyAlignment="1">
      <alignment horizontal="center" vertical="center"/>
    </xf>
    <xf numFmtId="0" fontId="50" fillId="0" borderId="0" xfId="0" applyFont="1" applyAlignment="1">
      <alignment horizontal="left" vertical="center"/>
    </xf>
    <xf numFmtId="0" fontId="26" fillId="0" borderId="0" xfId="0" applyFont="1" applyAlignment="1">
      <alignment horizontal="center" vertical="center"/>
    </xf>
    <xf numFmtId="0" fontId="34" fillId="0" borderId="23" xfId="0" applyFont="1" applyBorder="1" applyAlignment="1">
      <alignment horizontal="center" vertical="center"/>
    </xf>
    <xf numFmtId="0" fontId="50" fillId="0" borderId="0" xfId="0" quotePrefix="1" applyFont="1" applyAlignment="1">
      <alignment horizontal="left" vertical="center"/>
    </xf>
    <xf numFmtId="0" fontId="50" fillId="0" borderId="18" xfId="0" applyFont="1" applyBorder="1" applyAlignment="1">
      <alignment horizontal="center" vertical="center"/>
    </xf>
    <xf numFmtId="0" fontId="50" fillId="0" borderId="0" xfId="0" applyFont="1" applyAlignment="1">
      <alignment horizontal="center" vertical="center"/>
    </xf>
    <xf numFmtId="0" fontId="50" fillId="0" borderId="25" xfId="0" applyFont="1" applyBorder="1" applyAlignment="1">
      <alignment horizontal="center" vertical="center"/>
    </xf>
    <xf numFmtId="0" fontId="50" fillId="0" borderId="23" xfId="0" applyFont="1" applyBorder="1" applyAlignment="1">
      <alignment horizontal="center" vertical="center"/>
    </xf>
    <xf numFmtId="0" fontId="37" fillId="0" borderId="20" xfId="0" applyFont="1" applyBorder="1" applyAlignment="1">
      <alignment horizontal="center" vertical="center"/>
    </xf>
    <xf numFmtId="0" fontId="26" fillId="0" borderId="20" xfId="0" applyFont="1" applyBorder="1" applyAlignment="1">
      <alignment horizontal="center" vertical="center"/>
    </xf>
    <xf numFmtId="0" fontId="34" fillId="0" borderId="15" xfId="0" applyFont="1" applyBorder="1" applyAlignment="1">
      <alignment horizontal="center" vertical="center"/>
    </xf>
    <xf numFmtId="1" fontId="29" fillId="0" borderId="47" xfId="0" applyNumberFormat="1" applyFont="1" applyBorder="1" applyAlignment="1">
      <alignment horizontal="right" vertical="center"/>
    </xf>
    <xf numFmtId="1" fontId="29" fillId="0" borderId="14" xfId="0" applyNumberFormat="1" applyFont="1" applyBorder="1" applyAlignment="1">
      <alignment horizontal="right" vertical="center"/>
    </xf>
    <xf numFmtId="1" fontId="29" fillId="0" borderId="48" xfId="0" applyNumberFormat="1" applyFont="1" applyBorder="1" applyAlignment="1">
      <alignment horizontal="right" vertical="center"/>
    </xf>
    <xf numFmtId="1" fontId="29" fillId="0" borderId="15" xfId="0" applyNumberFormat="1" applyFont="1" applyBorder="1" applyAlignment="1">
      <alignment horizontal="right" vertical="center"/>
    </xf>
    <xf numFmtId="1" fontId="29" fillId="0" borderId="33" xfId="0" applyNumberFormat="1" applyFont="1" applyBorder="1" applyAlignment="1">
      <alignment horizontal="right" vertical="center"/>
    </xf>
    <xf numFmtId="0" fontId="49" fillId="0" borderId="50" xfId="0" applyFont="1" applyBorder="1" applyAlignment="1">
      <alignment vertical="center"/>
    </xf>
    <xf numFmtId="0" fontId="49" fillId="0" borderId="51" xfId="0" applyFont="1" applyBorder="1" applyAlignment="1">
      <alignment vertical="center"/>
    </xf>
    <xf numFmtId="1" fontId="29" fillId="0" borderId="39" xfId="0" applyNumberFormat="1" applyFont="1" applyBorder="1" applyAlignment="1">
      <alignment vertical="center"/>
    </xf>
    <xf numFmtId="1" fontId="29" fillId="0" borderId="13" xfId="0" applyNumberFormat="1" applyFont="1" applyBorder="1" applyAlignment="1">
      <alignment vertical="center"/>
    </xf>
    <xf numFmtId="1" fontId="29" fillId="0" borderId="34" xfId="0" applyNumberFormat="1" applyFont="1" applyBorder="1" applyAlignment="1">
      <alignment vertical="center"/>
    </xf>
    <xf numFmtId="0" fontId="29" fillId="34" borderId="28" xfId="0" applyFont="1" applyFill="1" applyBorder="1" applyAlignment="1">
      <alignment horizontal="right" vertical="center"/>
    </xf>
    <xf numFmtId="1" fontId="29" fillId="0" borderId="52" xfId="0" applyNumberFormat="1" applyFont="1" applyBorder="1" applyAlignment="1">
      <alignment horizontal="right" vertical="center"/>
    </xf>
    <xf numFmtId="1" fontId="29" fillId="0" borderId="21" xfId="0" applyNumberFormat="1" applyFont="1" applyBorder="1" applyAlignment="1">
      <alignment horizontal="right" vertical="center"/>
    </xf>
    <xf numFmtId="1" fontId="29" fillId="0" borderId="53" xfId="0" applyNumberFormat="1" applyFont="1" applyBorder="1" applyAlignment="1">
      <alignment horizontal="right" vertical="center"/>
    </xf>
    <xf numFmtId="0" fontId="49" fillId="0" borderId="54" xfId="0" applyFont="1" applyBorder="1" applyAlignment="1">
      <alignment vertical="center"/>
    </xf>
    <xf numFmtId="1" fontId="29" fillId="0" borderId="32" xfId="0" applyNumberFormat="1" applyFont="1" applyBorder="1" applyAlignment="1">
      <alignment vertical="center"/>
    </xf>
    <xf numFmtId="1" fontId="29" fillId="0" borderId="19" xfId="0" applyNumberFormat="1" applyFont="1" applyBorder="1" applyAlignment="1">
      <alignment horizontal="right" vertical="center"/>
    </xf>
    <xf numFmtId="0" fontId="29" fillId="34" borderId="51" xfId="0" applyFont="1" applyFill="1" applyBorder="1" applyAlignment="1">
      <alignment horizontal="right" vertical="center"/>
    </xf>
    <xf numFmtId="1" fontId="29" fillId="0" borderId="46" xfId="0" applyNumberFormat="1" applyFont="1" applyBorder="1" applyAlignment="1">
      <alignment horizontal="right" vertical="center"/>
    </xf>
    <xf numFmtId="0" fontId="49" fillId="0" borderId="49" xfId="0" applyFont="1" applyBorder="1" applyAlignment="1">
      <alignment vertical="center"/>
    </xf>
    <xf numFmtId="1" fontId="29" fillId="0" borderId="29" xfId="0" applyNumberFormat="1" applyFont="1" applyBorder="1" applyAlignment="1">
      <alignment vertical="center"/>
    </xf>
    <xf numFmtId="1" fontId="29" fillId="0" borderId="30" xfId="0" applyNumberFormat="1" applyFont="1" applyBorder="1" applyAlignment="1">
      <alignment horizontal="right" vertical="center"/>
    </xf>
    <xf numFmtId="1" fontId="29" fillId="0" borderId="55" xfId="0" applyNumberFormat="1" applyFont="1" applyBorder="1" applyAlignment="1">
      <alignment horizontal="right" vertical="center"/>
    </xf>
    <xf numFmtId="1" fontId="29" fillId="0" borderId="31" xfId="0" applyNumberFormat="1" applyFont="1" applyBorder="1" applyAlignment="1">
      <alignment horizontal="right" vertical="center"/>
    </xf>
    <xf numFmtId="0" fontId="49" fillId="0" borderId="28" xfId="0" applyFont="1" applyBorder="1" applyAlignment="1">
      <alignment vertical="center"/>
    </xf>
    <xf numFmtId="0" fontId="29" fillId="0" borderId="51" xfId="0" applyFont="1" applyBorder="1" applyAlignment="1">
      <alignment vertical="center"/>
    </xf>
    <xf numFmtId="0" fontId="26" fillId="0" borderId="18" xfId="0" applyFont="1" applyBorder="1" applyAlignment="1">
      <alignment horizontal="left" vertical="center"/>
    </xf>
    <xf numFmtId="0" fontId="26" fillId="0" borderId="25" xfId="0" applyFont="1" applyBorder="1" applyAlignment="1">
      <alignment horizontal="center" vertical="center"/>
    </xf>
    <xf numFmtId="1" fontId="29" fillId="34" borderId="38" xfId="0" applyNumberFormat="1" applyFont="1" applyFill="1" applyBorder="1" applyAlignment="1">
      <alignment vertical="center"/>
    </xf>
    <xf numFmtId="1" fontId="29" fillId="34" borderId="43" xfId="0" applyNumberFormat="1" applyFont="1" applyFill="1" applyBorder="1" applyAlignment="1">
      <alignment vertical="center"/>
    </xf>
    <xf numFmtId="1" fontId="29" fillId="34" borderId="46" xfId="0" applyNumberFormat="1" applyFont="1" applyFill="1" applyBorder="1" applyAlignment="1">
      <alignment vertical="center"/>
    </xf>
    <xf numFmtId="0" fontId="29" fillId="34" borderId="39" xfId="0" applyFont="1" applyFill="1" applyBorder="1" applyAlignment="1">
      <alignment horizontal="center" vertical="center"/>
    </xf>
    <xf numFmtId="0" fontId="29" fillId="34" borderId="40" xfId="0" applyFont="1" applyFill="1" applyBorder="1" applyAlignment="1">
      <alignment horizontal="center" vertical="center"/>
    </xf>
    <xf numFmtId="0" fontId="29" fillId="34" borderId="52" xfId="0" applyFont="1" applyFill="1" applyBorder="1" applyAlignment="1">
      <alignment horizontal="center" vertical="center"/>
    </xf>
    <xf numFmtId="0" fontId="29" fillId="34" borderId="41" xfId="0" applyFont="1" applyFill="1" applyBorder="1" applyAlignment="1">
      <alignment horizontal="center" vertical="center"/>
    </xf>
    <xf numFmtId="2" fontId="29" fillId="0" borderId="34" xfId="0" applyNumberFormat="1" applyFont="1" applyBorder="1" applyAlignment="1">
      <alignment vertical="center"/>
    </xf>
    <xf numFmtId="2" fontId="29" fillId="0" borderId="10" xfId="0" applyNumberFormat="1" applyFont="1" applyBorder="1" applyAlignment="1">
      <alignment vertical="center"/>
    </xf>
    <xf numFmtId="2" fontId="29" fillId="0" borderId="53" xfId="0" applyNumberFormat="1" applyFont="1" applyBorder="1" applyAlignment="1">
      <alignment vertical="center"/>
    </xf>
    <xf numFmtId="2" fontId="29" fillId="0" borderId="35" xfId="0" applyNumberFormat="1" applyFont="1" applyBorder="1" applyAlignment="1">
      <alignment vertical="center"/>
    </xf>
    <xf numFmtId="0" fontId="49" fillId="34" borderId="39" xfId="0" applyFont="1" applyFill="1" applyBorder="1"/>
    <xf numFmtId="0" fontId="49" fillId="34" borderId="40" xfId="0" applyFont="1" applyFill="1" applyBorder="1"/>
    <xf numFmtId="0" fontId="29" fillId="34" borderId="40" xfId="0" applyFont="1" applyFill="1" applyBorder="1"/>
    <xf numFmtId="0" fontId="49" fillId="34" borderId="41" xfId="0" applyFont="1" applyFill="1" applyBorder="1"/>
    <xf numFmtId="0" fontId="34" fillId="34" borderId="16" xfId="0" applyFont="1" applyFill="1" applyBorder="1" applyAlignment="1">
      <alignment vertical="center"/>
    </xf>
    <xf numFmtId="0" fontId="34" fillId="34" borderId="17" xfId="0" applyFont="1" applyFill="1" applyBorder="1" applyAlignment="1">
      <alignment vertical="center"/>
    </xf>
    <xf numFmtId="0" fontId="34" fillId="0" borderId="18" xfId="0" applyFont="1" applyBorder="1" applyAlignment="1">
      <alignment vertical="center"/>
    </xf>
    <xf numFmtId="14" fontId="34" fillId="0" borderId="0" xfId="0" applyNumberFormat="1" applyFont="1" applyAlignment="1">
      <alignment vertical="center"/>
    </xf>
    <xf numFmtId="0" fontId="52" fillId="45" borderId="18" xfId="0" applyFont="1" applyFill="1" applyBorder="1" applyAlignment="1">
      <alignment vertical="center"/>
    </xf>
    <xf numFmtId="0" fontId="52" fillId="45" borderId="0" xfId="0" applyFont="1" applyFill="1" applyAlignment="1">
      <alignment vertical="center"/>
    </xf>
    <xf numFmtId="1" fontId="52" fillId="45" borderId="0" xfId="0" applyNumberFormat="1" applyFont="1" applyFill="1" applyAlignment="1">
      <alignment vertical="center"/>
    </xf>
    <xf numFmtId="14" fontId="52" fillId="45" borderId="0" xfId="0" applyNumberFormat="1" applyFont="1" applyFill="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1" fontId="34" fillId="0" borderId="20" xfId="0" applyNumberFormat="1" applyFont="1" applyBorder="1" applyAlignment="1">
      <alignment vertical="center"/>
    </xf>
    <xf numFmtId="14" fontId="34" fillId="0" borderId="20" xfId="0" applyNumberFormat="1" applyFont="1" applyBorder="1" applyAlignment="1">
      <alignmen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54" fillId="0" borderId="0" xfId="0" applyFont="1" applyAlignment="1">
      <alignment vertical="center"/>
    </xf>
    <xf numFmtId="0" fontId="34" fillId="0" borderId="12" xfId="0" applyFont="1" applyBorder="1" applyAlignment="1">
      <alignment horizontal="center" vertical="center"/>
    </xf>
    <xf numFmtId="17" fontId="34" fillId="0" borderId="12" xfId="0" applyNumberFormat="1" applyFont="1" applyBorder="1" applyAlignment="1">
      <alignment horizontal="center" vertical="center"/>
    </xf>
    <xf numFmtId="0" fontId="53" fillId="42" borderId="12" xfId="0" applyFont="1" applyFill="1" applyBorder="1" applyAlignment="1">
      <alignment horizontal="center" vertical="center"/>
    </xf>
    <xf numFmtId="2" fontId="53" fillId="42" borderId="12" xfId="0" applyNumberFormat="1" applyFont="1" applyFill="1" applyBorder="1" applyAlignment="1">
      <alignment horizontal="center" vertical="center"/>
    </xf>
    <xf numFmtId="0" fontId="0" fillId="46" borderId="0" xfId="0" applyFill="1"/>
    <xf numFmtId="0" fontId="0" fillId="47" borderId="0" xfId="0" applyFill="1"/>
    <xf numFmtId="0" fontId="0" fillId="46" borderId="0" xfId="0" applyFill="1" applyAlignment="1">
      <alignment wrapText="1"/>
    </xf>
    <xf numFmtId="0" fontId="0" fillId="47" borderId="0" xfId="0" applyFill="1" applyAlignment="1">
      <alignment wrapText="1"/>
    </xf>
    <xf numFmtId="0" fontId="55" fillId="48" borderId="12" xfId="0" applyFont="1" applyFill="1" applyBorder="1" applyAlignment="1">
      <alignment horizontal="left" vertical="center" wrapText="1"/>
    </xf>
    <xf numFmtId="0" fontId="56" fillId="49" borderId="12" xfId="0" applyFont="1" applyFill="1" applyBorder="1" applyAlignment="1">
      <alignment horizontal="left" vertical="center" wrapText="1"/>
    </xf>
    <xf numFmtId="0" fontId="0" fillId="46" borderId="0" xfId="0" applyFill="1" applyAlignment="1">
      <alignment horizontal="center" vertical="center"/>
    </xf>
    <xf numFmtId="0" fontId="0" fillId="47" borderId="0" xfId="0" applyFill="1" applyAlignment="1">
      <alignment horizontal="center" vertical="center"/>
    </xf>
    <xf numFmtId="0" fontId="55" fillId="48" borderId="12" xfId="0" applyFont="1" applyFill="1" applyBorder="1" applyAlignment="1">
      <alignment horizontal="center" vertical="center" wrapText="1"/>
    </xf>
    <xf numFmtId="0" fontId="56" fillId="49" borderId="12" xfId="0" applyFont="1" applyFill="1" applyBorder="1" applyAlignment="1">
      <alignment horizontal="center" vertical="center" wrapText="1"/>
    </xf>
    <xf numFmtId="0" fontId="0" fillId="46" borderId="12" xfId="0" applyFill="1" applyBorder="1" applyAlignment="1">
      <alignment horizontal="center" vertical="center"/>
    </xf>
    <xf numFmtId="0" fontId="55" fillId="48" borderId="59" xfId="0" applyFont="1" applyFill="1" applyBorder="1" applyAlignment="1">
      <alignment horizontal="center" vertical="center" wrapText="1"/>
    </xf>
    <xf numFmtId="0" fontId="58" fillId="0" borderId="59" xfId="0" applyFont="1" applyBorder="1" applyAlignment="1">
      <alignment horizontal="center" vertical="center" wrapText="1"/>
    </xf>
    <xf numFmtId="0" fontId="57" fillId="0" borderId="57" xfId="0" applyFont="1" applyBorder="1" applyAlignment="1">
      <alignment horizontal="left" vertical="center"/>
    </xf>
    <xf numFmtId="0" fontId="57" fillId="0" borderId="59" xfId="0" applyFont="1" applyBorder="1" applyAlignment="1">
      <alignment horizontal="center" vertical="center"/>
    </xf>
    <xf numFmtId="0" fontId="57" fillId="0" borderId="59" xfId="0" applyFont="1" applyBorder="1" applyAlignment="1">
      <alignment horizontal="center" vertical="center" wrapText="1"/>
    </xf>
    <xf numFmtId="0" fontId="60" fillId="46" borderId="0" xfId="50" applyFill="1"/>
    <xf numFmtId="0" fontId="55" fillId="48" borderId="56" xfId="0" applyFont="1" applyFill="1" applyBorder="1" applyAlignment="1">
      <alignment horizontal="left" vertical="center" wrapText="1"/>
    </xf>
    <xf numFmtId="0" fontId="57" fillId="49" borderId="57" xfId="0" applyFont="1" applyFill="1" applyBorder="1" applyAlignment="1">
      <alignment horizontal="left" vertical="center"/>
    </xf>
    <xf numFmtId="0" fontId="55" fillId="48" borderId="49" xfId="0" applyFont="1" applyFill="1" applyBorder="1" applyAlignment="1">
      <alignment horizontal="left" vertical="center" wrapText="1"/>
    </xf>
    <xf numFmtId="0" fontId="57" fillId="49" borderId="58" xfId="0" applyFont="1" applyFill="1" applyBorder="1" applyAlignment="1">
      <alignment horizontal="left" vertical="center"/>
    </xf>
    <xf numFmtId="0" fontId="57" fillId="49" borderId="60" xfId="0" applyFont="1" applyFill="1" applyBorder="1" applyAlignment="1">
      <alignment horizontal="left" vertical="center" wrapText="1"/>
    </xf>
    <xf numFmtId="0" fontId="61" fillId="49" borderId="60" xfId="0" applyFont="1" applyFill="1" applyBorder="1" applyAlignment="1">
      <alignment horizontal="left" vertical="center" wrapText="1"/>
    </xf>
    <xf numFmtId="0" fontId="0" fillId="49" borderId="57" xfId="0" applyFill="1" applyBorder="1" applyAlignment="1">
      <alignment vertical="center"/>
    </xf>
    <xf numFmtId="0" fontId="57" fillId="49" borderId="58" xfId="0" applyFont="1" applyFill="1" applyBorder="1" applyAlignment="1">
      <alignment horizontal="justify" vertical="center"/>
    </xf>
    <xf numFmtId="0" fontId="58" fillId="49" borderId="60" xfId="0" applyFont="1" applyFill="1" applyBorder="1" applyAlignment="1">
      <alignment horizontal="left" vertical="center" wrapText="1"/>
    </xf>
    <xf numFmtId="0" fontId="57" fillId="49" borderId="59" xfId="0" applyFont="1" applyFill="1" applyBorder="1" applyAlignment="1">
      <alignment horizontal="left" vertical="center" wrapText="1"/>
    </xf>
    <xf numFmtId="0" fontId="57" fillId="49" borderId="57" xfId="0" applyFont="1" applyFill="1" applyBorder="1" applyAlignment="1">
      <alignment horizontal="left" vertical="center" wrapText="1"/>
    </xf>
    <xf numFmtId="0" fontId="0" fillId="46" borderId="0" xfId="0" applyFill="1" applyAlignment="1">
      <alignment horizontal="center" vertical="center" wrapText="1"/>
    </xf>
    <xf numFmtId="0" fontId="0" fillId="47" borderId="0" xfId="0" applyFill="1" applyAlignment="1">
      <alignment horizontal="center" vertical="center" wrapText="1"/>
    </xf>
    <xf numFmtId="0" fontId="34" fillId="34" borderId="17" xfId="0" applyFont="1" applyFill="1" applyBorder="1" applyAlignment="1">
      <alignment horizontal="center" vertical="center"/>
    </xf>
    <xf numFmtId="0" fontId="25" fillId="34" borderId="0" xfId="0" quotePrefix="1" applyFont="1" applyFill="1" applyAlignment="1">
      <alignment horizontal="center" vertical="center"/>
    </xf>
    <xf numFmtId="0" fontId="0" fillId="46" borderId="0" xfId="0" applyFill="1" applyAlignment="1">
      <alignment vertical="center"/>
    </xf>
    <xf numFmtId="0" fontId="0" fillId="47" borderId="0" xfId="0" applyFill="1" applyAlignment="1">
      <alignment vertical="center"/>
    </xf>
    <xf numFmtId="0" fontId="62" fillId="46" borderId="0" xfId="0" applyFont="1" applyFill="1"/>
    <xf numFmtId="0" fontId="34" fillId="46" borderId="0" xfId="0" applyFont="1" applyFill="1"/>
    <xf numFmtId="0" fontId="62" fillId="46" borderId="0" xfId="0" applyFont="1" applyFill="1" applyAlignment="1">
      <alignment wrapText="1"/>
    </xf>
    <xf numFmtId="0" fontId="62" fillId="46" borderId="0" xfId="0" applyFont="1" applyFill="1" applyAlignment="1">
      <alignment horizontal="center" vertical="center"/>
    </xf>
    <xf numFmtId="0" fontId="62" fillId="47" borderId="0" xfId="0" applyFont="1" applyFill="1"/>
    <xf numFmtId="0" fontId="62" fillId="47" borderId="0" xfId="0" applyFont="1" applyFill="1" applyAlignment="1">
      <alignment wrapText="1"/>
    </xf>
    <xf numFmtId="0" fontId="62" fillId="47" borderId="0" xfId="0" applyFont="1" applyFill="1" applyAlignment="1">
      <alignment horizontal="center" vertical="center"/>
    </xf>
    <xf numFmtId="0" fontId="34" fillId="46" borderId="0" xfId="0" applyFont="1" applyFill="1" applyAlignment="1">
      <alignment horizontal="center" vertical="center"/>
    </xf>
    <xf numFmtId="0" fontId="29" fillId="51" borderId="12" xfId="0" applyFont="1" applyFill="1" applyBorder="1" applyAlignment="1">
      <alignment horizontal="center"/>
    </xf>
    <xf numFmtId="169" fontId="29" fillId="0" borderId="12" xfId="0" applyNumberFormat="1" applyFont="1" applyBorder="1" applyAlignment="1">
      <alignment horizontal="center"/>
    </xf>
    <xf numFmtId="49" fontId="29" fillId="0" borderId="12" xfId="0" applyNumberFormat="1" applyFont="1" applyBorder="1" applyAlignment="1">
      <alignment horizontal="center"/>
    </xf>
    <xf numFmtId="0" fontId="63" fillId="0" borderId="12" xfId="0" applyFont="1" applyBorder="1"/>
    <xf numFmtId="0" fontId="29" fillId="0" borderId="12" xfId="0" applyFont="1" applyBorder="1" applyAlignment="1">
      <alignment horizontal="center"/>
    </xf>
    <xf numFmtId="170" fontId="29" fillId="0" borderId="12" xfId="0" applyNumberFormat="1" applyFont="1" applyBorder="1" applyAlignment="1">
      <alignment horizontal="center"/>
    </xf>
    <xf numFmtId="0" fontId="34" fillId="34" borderId="12" xfId="0" applyFont="1" applyFill="1" applyBorder="1" applyAlignment="1">
      <alignment horizontal="center"/>
    </xf>
    <xf numFmtId="0" fontId="34" fillId="46" borderId="12" xfId="0" applyFont="1" applyFill="1" applyBorder="1" applyAlignment="1">
      <alignment horizontal="center"/>
    </xf>
    <xf numFmtId="171" fontId="34" fillId="46" borderId="12" xfId="0" applyNumberFormat="1" applyFont="1" applyFill="1" applyBorder="1" applyAlignment="1">
      <alignment horizontal="center"/>
    </xf>
    <xf numFmtId="172" fontId="34" fillId="46" borderId="12" xfId="0" applyNumberFormat="1" applyFont="1" applyFill="1" applyBorder="1" applyAlignment="1">
      <alignment horizontal="center"/>
    </xf>
    <xf numFmtId="165" fontId="34" fillId="46" borderId="12" xfId="0" applyNumberFormat="1" applyFont="1" applyFill="1" applyBorder="1" applyAlignment="1">
      <alignment horizontal="center"/>
    </xf>
    <xf numFmtId="0" fontId="34" fillId="50" borderId="12" xfId="0" applyFont="1" applyFill="1" applyBorder="1" applyAlignment="1">
      <alignment horizontal="center"/>
    </xf>
    <xf numFmtId="173" fontId="34" fillId="46" borderId="12" xfId="0" applyNumberFormat="1" applyFont="1" applyFill="1" applyBorder="1" applyAlignment="1">
      <alignment horizontal="center"/>
    </xf>
    <xf numFmtId="2" fontId="34" fillId="46" borderId="12" xfId="0" applyNumberFormat="1" applyFont="1" applyFill="1" applyBorder="1" applyAlignment="1">
      <alignment horizontal="center"/>
    </xf>
    <xf numFmtId="170" fontId="34" fillId="46" borderId="12" xfId="0" applyNumberFormat="1" applyFont="1" applyFill="1" applyBorder="1" applyAlignment="1">
      <alignment horizontal="center"/>
    </xf>
    <xf numFmtId="0" fontId="19" fillId="0" borderId="0" xfId="0" applyFont="1" applyAlignment="1">
      <alignment vertical="top" wrapText="1"/>
    </xf>
    <xf numFmtId="0" fontId="34" fillId="46" borderId="0" xfId="0" applyFont="1" applyFill="1" applyAlignment="1">
      <alignment vertical="center"/>
    </xf>
    <xf numFmtId="0" fontId="29" fillId="0" borderId="12" xfId="0" applyFont="1" applyBorder="1" applyAlignment="1">
      <alignment horizontal="justify" vertical="center" wrapText="1"/>
    </xf>
    <xf numFmtId="0" fontId="29" fillId="0" borderId="12" xfId="0" applyFont="1" applyBorder="1" applyAlignment="1">
      <alignment horizontal="center" vertical="center" wrapText="1"/>
    </xf>
    <xf numFmtId="0" fontId="25" fillId="51" borderId="12" xfId="0" applyFont="1" applyFill="1" applyBorder="1" applyAlignment="1">
      <alignment vertical="top"/>
    </xf>
    <xf numFmtId="0" fontId="25" fillId="51" borderId="12" xfId="0" applyFont="1" applyFill="1" applyBorder="1" applyAlignment="1">
      <alignment vertical="top" wrapText="1"/>
    </xf>
    <xf numFmtId="0" fontId="34" fillId="46" borderId="0" xfId="0" applyFont="1" applyFill="1" applyAlignment="1">
      <alignment vertical="top"/>
    </xf>
    <xf numFmtId="0" fontId="34" fillId="46" borderId="12" xfId="0" applyFont="1" applyFill="1" applyBorder="1" applyAlignment="1">
      <alignment vertical="top"/>
    </xf>
    <xf numFmtId="0" fontId="34" fillId="46" borderId="12" xfId="0" applyFont="1" applyFill="1" applyBorder="1" applyAlignment="1">
      <alignment vertical="top" wrapText="1"/>
    </xf>
    <xf numFmtId="0" fontId="35" fillId="48" borderId="14" xfId="0" applyFont="1" applyFill="1" applyBorder="1" applyAlignment="1">
      <alignment horizontal="center" vertical="center" wrapText="1"/>
    </xf>
    <xf numFmtId="0" fontId="25" fillId="37" borderId="14" xfId="0" applyFont="1" applyFill="1" applyBorder="1" applyAlignment="1">
      <alignment horizontal="center" vertical="center" wrapText="1"/>
    </xf>
    <xf numFmtId="0" fontId="25" fillId="38" borderId="14" xfId="0" applyFont="1" applyFill="1" applyBorder="1" applyAlignment="1">
      <alignment horizontal="center" vertical="center" wrapText="1"/>
    </xf>
    <xf numFmtId="0" fontId="36" fillId="0" borderId="30" xfId="0" applyFont="1" applyBorder="1" applyAlignment="1">
      <alignment horizontal="center" vertical="center" wrapText="1"/>
    </xf>
    <xf numFmtId="0" fontId="34" fillId="37" borderId="30" xfId="0" applyFont="1" applyFill="1" applyBorder="1" applyAlignment="1">
      <alignment horizontal="center" vertical="center" wrapText="1"/>
    </xf>
    <xf numFmtId="0" fontId="34" fillId="0" borderId="30" xfId="0" applyFont="1" applyBorder="1" applyAlignment="1">
      <alignment horizontal="center" vertical="center" wrapText="1"/>
    </xf>
    <xf numFmtId="0" fontId="36" fillId="46" borderId="40" xfId="0" applyFont="1" applyFill="1" applyBorder="1" applyAlignment="1">
      <alignment horizontal="center" vertical="center" wrapText="1"/>
    </xf>
    <xf numFmtId="0" fontId="34" fillId="46" borderId="40" xfId="0" applyFont="1" applyFill="1" applyBorder="1" applyAlignment="1">
      <alignment horizontal="center" vertical="center" wrapText="1"/>
    </xf>
    <xf numFmtId="0" fontId="34" fillId="37" borderId="40" xfId="0" applyFont="1" applyFill="1" applyBorder="1" applyAlignment="1">
      <alignment horizontal="center" vertical="center" wrapText="1"/>
    </xf>
    <xf numFmtId="0" fontId="36" fillId="46" borderId="12"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37" borderId="12" xfId="0" applyFont="1" applyFill="1" applyBorder="1" applyAlignment="1">
      <alignment horizontal="center" vertical="center" wrapText="1"/>
    </xf>
    <xf numFmtId="0" fontId="36" fillId="46" borderId="10" xfId="0" applyFont="1" applyFill="1" applyBorder="1" applyAlignment="1">
      <alignment horizontal="center" vertical="center" wrapText="1"/>
    </xf>
    <xf numFmtId="0" fontId="34" fillId="46" borderId="10" xfId="0" applyFont="1" applyFill="1" applyBorder="1" applyAlignment="1">
      <alignment horizontal="center" vertical="center" wrapText="1"/>
    </xf>
    <xf numFmtId="0" fontId="34" fillId="37" borderId="10" xfId="0" applyFont="1" applyFill="1" applyBorder="1" applyAlignment="1">
      <alignment horizontal="center" vertical="center" wrapText="1"/>
    </xf>
    <xf numFmtId="0" fontId="0" fillId="46" borderId="0" xfId="0" applyFill="1" applyAlignment="1">
      <alignment horizontal="left"/>
    </xf>
    <xf numFmtId="0" fontId="0" fillId="47" borderId="0" xfId="0" applyFill="1" applyAlignment="1">
      <alignment horizontal="left"/>
    </xf>
    <xf numFmtId="0" fontId="35" fillId="48" borderId="14" xfId="0" applyFont="1" applyFill="1" applyBorder="1" applyAlignment="1">
      <alignment horizontal="left" vertical="center" wrapText="1"/>
    </xf>
    <xf numFmtId="0" fontId="36" fillId="0" borderId="29" xfId="0" applyFont="1" applyBorder="1" applyAlignment="1">
      <alignment horizontal="left" vertical="center" wrapText="1"/>
    </xf>
    <xf numFmtId="0" fontId="36" fillId="46" borderId="39" xfId="0" applyFont="1" applyFill="1" applyBorder="1" applyAlignment="1">
      <alignment horizontal="left" vertical="center" wrapText="1"/>
    </xf>
    <xf numFmtId="0" fontId="36" fillId="46" borderId="13" xfId="0" applyFont="1" applyFill="1" applyBorder="1" applyAlignment="1">
      <alignment horizontal="left" vertical="center" wrapText="1"/>
    </xf>
    <xf numFmtId="0" fontId="36" fillId="46" borderId="34" xfId="0" applyFont="1" applyFill="1" applyBorder="1" applyAlignment="1">
      <alignment horizontal="left" vertical="center" wrapText="1"/>
    </xf>
    <xf numFmtId="0" fontId="34" fillId="46" borderId="0" xfId="0" applyFont="1" applyFill="1" applyAlignment="1">
      <alignment horizontal="left"/>
    </xf>
    <xf numFmtId="4" fontId="34" fillId="0" borderId="31" xfId="0" applyNumberFormat="1" applyFont="1" applyBorder="1" applyAlignment="1">
      <alignment horizontal="right" vertical="center" wrapText="1"/>
    </xf>
    <xf numFmtId="0" fontId="34" fillId="39" borderId="14" xfId="0" applyFont="1" applyFill="1" applyBorder="1" applyAlignment="1">
      <alignment horizontal="center" vertical="center"/>
    </xf>
    <xf numFmtId="1" fontId="34" fillId="0" borderId="23" xfId="0" applyNumberFormat="1" applyFont="1" applyBorder="1" applyAlignment="1">
      <alignment horizontal="center" vertical="center"/>
    </xf>
    <xf numFmtId="1" fontId="37" fillId="0" borderId="23" xfId="0" applyNumberFormat="1" applyFont="1" applyBorder="1" applyAlignment="1">
      <alignment horizontal="center" vertical="center"/>
    </xf>
    <xf numFmtId="1" fontId="53" fillId="45" borderId="23" xfId="0" applyNumberFormat="1" applyFont="1" applyFill="1" applyBorder="1" applyAlignment="1">
      <alignment horizontal="center" vertical="center"/>
    </xf>
    <xf numFmtId="1" fontId="34" fillId="0" borderId="15" xfId="0" applyNumberFormat="1" applyFont="1" applyBorder="1" applyAlignment="1">
      <alignment horizontal="center" vertical="center"/>
    </xf>
    <xf numFmtId="0" fontId="34" fillId="39" borderId="14" xfId="0" applyFont="1" applyFill="1" applyBorder="1" applyAlignment="1">
      <alignment vertical="center"/>
    </xf>
    <xf numFmtId="0" fontId="34" fillId="0" borderId="23" xfId="0" applyFont="1" applyBorder="1" applyAlignment="1">
      <alignment vertical="center"/>
    </xf>
    <xf numFmtId="0" fontId="52" fillId="45" borderId="23" xfId="0" applyFont="1" applyFill="1" applyBorder="1" applyAlignment="1">
      <alignment vertical="center"/>
    </xf>
    <xf numFmtId="0" fontId="34" fillId="0" borderId="15" xfId="0" applyFont="1" applyBorder="1" applyAlignment="1">
      <alignment vertical="center"/>
    </xf>
    <xf numFmtId="0" fontId="34" fillId="0" borderId="12" xfId="0" applyFont="1" applyBorder="1" applyAlignment="1">
      <alignment horizontal="left" vertical="top" wrapText="1"/>
    </xf>
    <xf numFmtId="0" fontId="29" fillId="0" borderId="12" xfId="0" applyFont="1" applyBorder="1" applyAlignment="1">
      <alignment horizontal="left" vertical="top" wrapText="1"/>
    </xf>
    <xf numFmtId="0" fontId="34" fillId="0" borderId="12" xfId="0" applyFont="1" applyBorder="1" applyAlignment="1">
      <alignment horizontal="left" vertical="top"/>
    </xf>
    <xf numFmtId="0" fontId="67" fillId="0" borderId="12" xfId="0" applyFont="1" applyBorder="1" applyAlignment="1">
      <alignment horizontal="left" vertical="top" wrapText="1"/>
    </xf>
    <xf numFmtId="0" fontId="34" fillId="0" borderId="12" xfId="0" applyFont="1" applyBorder="1"/>
    <xf numFmtId="0" fontId="29" fillId="0" borderId="12" xfId="50" applyFont="1" applyFill="1" applyBorder="1" applyAlignment="1">
      <alignment horizontal="left" vertical="top" wrapText="1"/>
    </xf>
    <xf numFmtId="0" fontId="36" fillId="0" borderId="12" xfId="0" applyFont="1" applyBorder="1" applyAlignment="1">
      <alignment horizontal="left" vertical="top" wrapText="1"/>
    </xf>
    <xf numFmtId="0" fontId="69" fillId="0" borderId="12" xfId="0" applyFont="1" applyBorder="1" applyAlignment="1">
      <alignment horizontal="left" vertical="top" wrapText="1"/>
    </xf>
    <xf numFmtId="0" fontId="68" fillId="0" borderId="12" xfId="50" applyFont="1" applyFill="1" applyBorder="1" applyAlignment="1">
      <alignment horizontal="left" vertical="top" wrapText="1"/>
    </xf>
    <xf numFmtId="0" fontId="34" fillId="0" borderId="0" xfId="0" applyFont="1"/>
    <xf numFmtId="0" fontId="25" fillId="34" borderId="12" xfId="0" applyFont="1" applyFill="1" applyBorder="1" applyAlignment="1">
      <alignment horizontal="left" vertical="top" wrapText="1"/>
    </xf>
    <xf numFmtId="0" fontId="28" fillId="34" borderId="12" xfId="0" applyFont="1" applyFill="1" applyBorder="1" applyAlignment="1">
      <alignment horizontal="left" vertical="top" wrapText="1"/>
    </xf>
    <xf numFmtId="0" fontId="29" fillId="0" borderId="36"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36" xfId="0" applyFont="1" applyBorder="1" applyAlignment="1">
      <alignment horizontal="center" vertical="center"/>
    </xf>
    <xf numFmtId="0" fontId="29" fillId="0" borderId="42" xfId="0" applyFont="1" applyBorder="1" applyAlignment="1">
      <alignment horizontal="center" vertical="center"/>
    </xf>
    <xf numFmtId="0" fontId="29" fillId="0" borderId="44" xfId="0" applyFont="1" applyBorder="1" applyAlignment="1">
      <alignment horizontal="center" vertical="center"/>
    </xf>
    <xf numFmtId="0" fontId="55" fillId="48" borderId="61" xfId="0" applyFont="1" applyFill="1" applyBorder="1" applyAlignment="1">
      <alignment horizontal="center" vertical="center" wrapText="1"/>
    </xf>
    <xf numFmtId="0" fontId="55" fillId="48" borderId="57" xfId="0" applyFont="1" applyFill="1" applyBorder="1" applyAlignment="1">
      <alignment horizontal="center" vertical="center" wrapText="1"/>
    </xf>
    <xf numFmtId="0" fontId="55" fillId="48" borderId="61" xfId="0" applyFont="1" applyFill="1" applyBorder="1" applyAlignment="1">
      <alignment horizontal="left" vertical="center"/>
    </xf>
    <xf numFmtId="0" fontId="55" fillId="48" borderId="57" xfId="0" applyFont="1" applyFill="1" applyBorder="1" applyAlignment="1">
      <alignment horizontal="left" vertical="center"/>
    </xf>
    <xf numFmtId="0" fontId="55" fillId="48" borderId="61" xfId="0" applyFont="1" applyFill="1" applyBorder="1" applyAlignment="1">
      <alignment horizontal="center" vertical="center"/>
    </xf>
    <xf numFmtId="0" fontId="55" fillId="48" borderId="57" xfId="0" applyFont="1" applyFill="1" applyBorder="1" applyAlignment="1">
      <alignment horizontal="center" vertical="center"/>
    </xf>
    <xf numFmtId="0" fontId="55" fillId="48" borderId="62" xfId="0" applyFont="1" applyFill="1" applyBorder="1" applyAlignment="1">
      <alignment horizontal="center" vertical="center" wrapText="1"/>
    </xf>
    <xf numFmtId="0" fontId="55" fillId="48" borderId="56" xfId="0" applyFont="1" applyFill="1" applyBorder="1" applyAlignment="1">
      <alignment horizontal="center" vertical="center" wrapText="1"/>
    </xf>
    <xf numFmtId="0" fontId="20" fillId="37" borderId="21" xfId="0" applyFont="1" applyFill="1" applyBorder="1" applyAlignment="1">
      <alignment horizontal="center" vertical="center"/>
    </xf>
    <xf numFmtId="0" fontId="20" fillId="37" borderId="22" xfId="0" applyFont="1" applyFill="1" applyBorder="1" applyAlignment="1">
      <alignment horizontal="center" vertical="center"/>
    </xf>
    <xf numFmtId="0" fontId="20" fillId="37" borderId="27" xfId="0" applyFont="1" applyFill="1" applyBorder="1" applyAlignment="1">
      <alignment horizontal="center" vertical="center"/>
    </xf>
    <xf numFmtId="0" fontId="20" fillId="37" borderId="12" xfId="0" applyFont="1" applyFill="1" applyBorder="1" applyAlignment="1">
      <alignment horizontal="center" vertical="center"/>
    </xf>
    <xf numFmtId="0" fontId="20" fillId="34" borderId="14" xfId="0" applyFont="1" applyFill="1" applyBorder="1" applyAlignment="1">
      <alignment horizontal="left" vertical="center"/>
    </xf>
    <xf numFmtId="0" fontId="20" fillId="34" borderId="15" xfId="0" applyFont="1" applyFill="1" applyBorder="1" applyAlignment="1">
      <alignment horizontal="left" vertical="center"/>
    </xf>
    <xf numFmtId="0" fontId="43" fillId="34" borderId="12" xfId="0" applyFont="1" applyFill="1" applyBorder="1" applyAlignment="1">
      <alignment horizontal="center" vertical="center"/>
    </xf>
    <xf numFmtId="0" fontId="29" fillId="0" borderId="16"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57" fillId="49" borderId="61" xfId="0" applyFont="1" applyFill="1" applyBorder="1" applyAlignment="1">
      <alignment horizontal="left" vertical="center" wrapText="1"/>
    </xf>
    <xf numFmtId="0" fontId="57" fillId="49" borderId="57" xfId="0" applyFont="1" applyFill="1" applyBorder="1" applyAlignment="1">
      <alignment horizontal="left" vertical="center" wrapText="1"/>
    </xf>
    <xf numFmtId="0" fontId="57" fillId="49" borderId="58" xfId="0" applyFont="1" applyFill="1" applyBorder="1" applyAlignment="1">
      <alignment horizontal="left" vertical="center" wrapText="1"/>
    </xf>
    <xf numFmtId="0" fontId="57" fillId="49" borderId="61" xfId="0" applyFont="1" applyFill="1" applyBorder="1" applyAlignment="1">
      <alignment horizontal="left" vertical="center"/>
    </xf>
    <xf numFmtId="0" fontId="57" fillId="49" borderId="58" xfId="0" applyFont="1" applyFill="1" applyBorder="1" applyAlignment="1">
      <alignment horizontal="left" vertical="center"/>
    </xf>
    <xf numFmtId="0" fontId="57" fillId="49" borderId="57" xfId="0" applyFont="1" applyFill="1" applyBorder="1" applyAlignment="1">
      <alignment horizontal="left" vertical="center"/>
    </xf>
    <xf numFmtId="0" fontId="20" fillId="40" borderId="12" xfId="0" applyFont="1" applyFill="1" applyBorder="1" applyAlignment="1">
      <alignment horizontal="center" vertical="center"/>
    </xf>
    <xf numFmtId="0" fontId="23" fillId="37" borderId="12" xfId="0" applyFont="1" applyFill="1" applyBorder="1" applyAlignment="1">
      <alignment horizontal="center" vertical="center"/>
    </xf>
    <xf numFmtId="0" fontId="23" fillId="40" borderId="12" xfId="0" applyFont="1" applyFill="1" applyBorder="1" applyAlignment="1">
      <alignment horizontal="center" vertical="center"/>
    </xf>
    <xf numFmtId="0" fontId="19" fillId="38" borderId="0" xfId="0" applyFont="1" applyFill="1" applyAlignment="1">
      <alignment horizontal="left" vertical="top" wrapText="1"/>
    </xf>
    <xf numFmtId="4" fontId="34" fillId="0" borderId="41" xfId="0" applyNumberFormat="1" applyFont="1" applyBorder="1" applyAlignment="1">
      <alignment horizontal="right" vertical="center" wrapText="1"/>
    </xf>
    <xf numFmtId="4" fontId="34" fillId="0" borderId="11" xfId="0" applyNumberFormat="1" applyFont="1" applyBorder="1" applyAlignment="1">
      <alignment horizontal="right" vertical="center" wrapText="1"/>
    </xf>
    <xf numFmtId="4" fontId="34" fillId="0" borderId="35" xfId="0" applyNumberFormat="1" applyFont="1" applyBorder="1" applyAlignment="1">
      <alignment horizontal="right" vertical="center" wrapText="1"/>
    </xf>
    <xf numFmtId="0" fontId="25" fillId="52" borderId="12" xfId="0" applyFont="1" applyFill="1" applyBorder="1" applyAlignment="1">
      <alignment horizontal="center" vertical="center" wrapText="1"/>
    </xf>
    <xf numFmtId="0" fontId="25" fillId="53" borderId="12" xfId="0" applyFont="1" applyFill="1" applyBorder="1" applyAlignment="1">
      <alignment horizontal="center" vertical="center" wrapText="1"/>
    </xf>
    <xf numFmtId="0" fontId="25" fillId="54" borderId="12" xfId="0" applyFont="1" applyFill="1" applyBorder="1" applyAlignment="1">
      <alignment horizontal="center" vertical="center" wrapText="1"/>
    </xf>
    <xf numFmtId="0" fontId="34" fillId="44" borderId="12" xfId="0" applyFont="1" applyFill="1" applyBorder="1" applyAlignment="1">
      <alignment horizontal="center" vertical="center" wrapText="1"/>
    </xf>
    <xf numFmtId="0" fontId="34" fillId="44" borderId="14" xfId="0" applyFont="1" applyFill="1" applyBorder="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0" builtinId="8"/>
    <cellStyle name="Input" xfId="9" builtinId="20" customBuiltin="1"/>
    <cellStyle name="Linked Cell" xfId="12" builtinId="24" customBuiltin="1"/>
    <cellStyle name="Neutral" xfId="8" builtinId="28" customBuiltin="1"/>
    <cellStyle name="Normal" xfId="0" builtinId="0"/>
    <cellStyle name="Normal 12 2" xfId="46" xr:uid="{93A0716A-5AA5-42D5-AAA4-4880B07E87A5}"/>
    <cellStyle name="Normal 2" xfId="42" xr:uid="{6935E143-708D-471C-9650-05BD3FDE5B83}"/>
    <cellStyle name="Normal 2 2" xfId="47" xr:uid="{395A6F25-6165-42C2-A698-7667DE52D573}"/>
    <cellStyle name="Normal 2 4" xfId="43" xr:uid="{D7690AB0-3EA5-4157-8AD3-DB2CC668F970}"/>
    <cellStyle name="Normal 2 6" xfId="49" xr:uid="{A9497D9F-8757-46AB-9F2D-72362C9E5EAC}"/>
    <cellStyle name="Normal 3" xfId="44" xr:uid="{6CDC468E-D6E4-4709-BC25-E6C16D6F5E41}"/>
    <cellStyle name="Normal 4" xfId="45" xr:uid="{1C00FAD7-5E89-4D33-9292-2860581DA2E0}"/>
    <cellStyle name="Normal 4 2" xfId="48" xr:uid="{F40D86EB-54F5-4BC3-B777-5F62360E9A7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8600498316579"/>
          <c:y val="0.12474103241994138"/>
          <c:w val="0.63586183792365358"/>
          <c:h val="0.84176350777487052"/>
        </c:manualLayout>
      </c:layout>
      <c:barChart>
        <c:barDir val="bar"/>
        <c:grouping val="stacked"/>
        <c:varyColors val="0"/>
        <c:ser>
          <c:idx val="0"/>
          <c:order val="0"/>
          <c:tx>
            <c:strRef>
              <c:f>D1C1!$CV$10</c:f>
              <c:strCache>
                <c:ptCount val="1"/>
                <c:pt idx="0">
                  <c:v>PG-GTR</c:v>
                </c:pt>
              </c:strCache>
            </c:strRef>
          </c:tx>
          <c:spPr>
            <a:solidFill>
              <a:schemeClr val="accent1"/>
            </a:solidFill>
            <a:ln>
              <a:noFill/>
            </a:ln>
            <a:effectLst/>
          </c:spPr>
          <c:invertIfNegative val="0"/>
          <c:cat>
            <c:strRef>
              <c:f>D1C1!$CU$12:$CU$20</c:f>
              <c:strCache>
                <c:ptCount val="9"/>
                <c:pt idx="0">
                  <c:v>Gulosus aristotelis desmarestii</c:v>
                </c:pt>
                <c:pt idx="1">
                  <c:v>Caretta caretta</c:v>
                </c:pt>
                <c:pt idx="2">
                  <c:v>Chelonia mydas</c:v>
                </c:pt>
                <c:pt idx="3">
                  <c:v>Cheloniidae</c:v>
                </c:pt>
                <c:pt idx="4">
                  <c:v>Isurus oxyrinchus</c:v>
                </c:pt>
                <c:pt idx="5">
                  <c:v>Glaucostegus cemiculus</c:v>
                </c:pt>
                <c:pt idx="6">
                  <c:v>Gymnura altavela</c:v>
                </c:pt>
                <c:pt idx="7">
                  <c:v>Rhinobatos rhinobatos</c:v>
                </c:pt>
                <c:pt idx="8">
                  <c:v>Squatina squatina</c:v>
                </c:pt>
              </c:strCache>
            </c:strRef>
          </c:cat>
          <c:val>
            <c:numRef>
              <c:f>D1C1!$CV$12:$CV$20</c:f>
              <c:numCache>
                <c:formatCode>0</c:formatCode>
                <c:ptCount val="9"/>
                <c:pt idx="0">
                  <c:v>4.2674034521296411</c:v>
                </c:pt>
                <c:pt idx="2">
                  <c:v>21.337017260648206</c:v>
                </c:pt>
                <c:pt idx="3">
                  <c:v>8.5348069042592822</c:v>
                </c:pt>
                <c:pt idx="4">
                  <c:v>4.2674034521296411</c:v>
                </c:pt>
                <c:pt idx="6">
                  <c:v>17.069613808518564</c:v>
                </c:pt>
                <c:pt idx="7">
                  <c:v>4.2674034521296411</c:v>
                </c:pt>
                <c:pt idx="8">
                  <c:v>4.2674034521296411</c:v>
                </c:pt>
              </c:numCache>
            </c:numRef>
          </c:val>
          <c:extLst>
            <c:ext xmlns:c16="http://schemas.microsoft.com/office/drawing/2014/chart" uri="{C3380CC4-5D6E-409C-BE32-E72D297353CC}">
              <c16:uniqueId val="{00000000-1266-4FC0-9AD8-2AC9C8B95F42}"/>
            </c:ext>
          </c:extLst>
        </c:ser>
        <c:ser>
          <c:idx val="1"/>
          <c:order val="1"/>
          <c:tx>
            <c:strRef>
              <c:f>D1C1!$CW$10</c:f>
              <c:strCache>
                <c:ptCount val="1"/>
                <c:pt idx="0">
                  <c:v>PG-GNS</c:v>
                </c:pt>
              </c:strCache>
            </c:strRef>
          </c:tx>
          <c:spPr>
            <a:solidFill>
              <a:schemeClr val="accent2"/>
            </a:solidFill>
            <a:ln>
              <a:noFill/>
            </a:ln>
            <a:effectLst/>
          </c:spPr>
          <c:invertIfNegative val="0"/>
          <c:cat>
            <c:strRef>
              <c:f>D1C1!$CU$12:$CU$20</c:f>
              <c:strCache>
                <c:ptCount val="9"/>
                <c:pt idx="0">
                  <c:v>Gulosus aristotelis desmarestii</c:v>
                </c:pt>
                <c:pt idx="1">
                  <c:v>Caretta caretta</c:v>
                </c:pt>
                <c:pt idx="2">
                  <c:v>Chelonia mydas</c:v>
                </c:pt>
                <c:pt idx="3">
                  <c:v>Cheloniidae</c:v>
                </c:pt>
                <c:pt idx="4">
                  <c:v>Isurus oxyrinchus</c:v>
                </c:pt>
                <c:pt idx="5">
                  <c:v>Glaucostegus cemiculus</c:v>
                </c:pt>
                <c:pt idx="6">
                  <c:v>Gymnura altavela</c:v>
                </c:pt>
                <c:pt idx="7">
                  <c:v>Rhinobatos rhinobatos</c:v>
                </c:pt>
                <c:pt idx="8">
                  <c:v>Squatina squatina</c:v>
                </c:pt>
              </c:strCache>
            </c:strRef>
          </c:cat>
          <c:val>
            <c:numRef>
              <c:f>D1C1!$CW$12:$CW$20</c:f>
              <c:numCache>
                <c:formatCode>0</c:formatCode>
                <c:ptCount val="9"/>
              </c:numCache>
            </c:numRef>
          </c:val>
          <c:extLst>
            <c:ext xmlns:c16="http://schemas.microsoft.com/office/drawing/2014/chart" uri="{C3380CC4-5D6E-409C-BE32-E72D297353CC}">
              <c16:uniqueId val="{00000001-1266-4FC0-9AD8-2AC9C8B95F42}"/>
            </c:ext>
          </c:extLst>
        </c:ser>
        <c:ser>
          <c:idx val="2"/>
          <c:order val="2"/>
          <c:tx>
            <c:strRef>
              <c:f>D1C1!$CX$10</c:f>
              <c:strCache>
                <c:ptCount val="1"/>
                <c:pt idx="0">
                  <c:v>PG-LLS</c:v>
                </c:pt>
              </c:strCache>
            </c:strRef>
          </c:tx>
          <c:spPr>
            <a:solidFill>
              <a:srgbClr val="FFC000"/>
            </a:solidFill>
            <a:ln>
              <a:noFill/>
            </a:ln>
            <a:effectLst/>
          </c:spPr>
          <c:invertIfNegative val="0"/>
          <c:cat>
            <c:strRef>
              <c:f>D1C1!$CU$12:$CU$20</c:f>
              <c:strCache>
                <c:ptCount val="9"/>
                <c:pt idx="0">
                  <c:v>Gulosus aristotelis desmarestii</c:v>
                </c:pt>
                <c:pt idx="1">
                  <c:v>Caretta caretta</c:v>
                </c:pt>
                <c:pt idx="2">
                  <c:v>Chelonia mydas</c:v>
                </c:pt>
                <c:pt idx="3">
                  <c:v>Cheloniidae</c:v>
                </c:pt>
                <c:pt idx="4">
                  <c:v>Isurus oxyrinchus</c:v>
                </c:pt>
                <c:pt idx="5">
                  <c:v>Glaucostegus cemiculus</c:v>
                </c:pt>
                <c:pt idx="6">
                  <c:v>Gymnura altavela</c:v>
                </c:pt>
                <c:pt idx="7">
                  <c:v>Rhinobatos rhinobatos</c:v>
                </c:pt>
                <c:pt idx="8">
                  <c:v>Squatina squatina</c:v>
                </c:pt>
              </c:strCache>
            </c:strRef>
          </c:cat>
          <c:val>
            <c:numRef>
              <c:f>D1C1!$CX$12:$CX$20</c:f>
              <c:numCache>
                <c:formatCode>0</c:formatCode>
                <c:ptCount val="9"/>
                <c:pt idx="1">
                  <c:v>120.12684824902723</c:v>
                </c:pt>
                <c:pt idx="5">
                  <c:v>120.12684824902723</c:v>
                </c:pt>
              </c:numCache>
            </c:numRef>
          </c:val>
          <c:extLst>
            <c:ext xmlns:c16="http://schemas.microsoft.com/office/drawing/2014/chart" uri="{C3380CC4-5D6E-409C-BE32-E72D297353CC}">
              <c16:uniqueId val="{00000002-1266-4FC0-9AD8-2AC9C8B95F42}"/>
            </c:ext>
          </c:extLst>
        </c:ser>
        <c:ser>
          <c:idx val="3"/>
          <c:order val="3"/>
          <c:tx>
            <c:strRef>
              <c:f>D1C1!$CY$10</c:f>
              <c:strCache>
                <c:ptCount val="1"/>
                <c:pt idx="0">
                  <c:v>LLD</c:v>
                </c:pt>
              </c:strCache>
            </c:strRef>
          </c:tx>
          <c:spPr>
            <a:solidFill>
              <a:srgbClr val="00B050"/>
            </a:solidFill>
            <a:ln>
              <a:noFill/>
            </a:ln>
            <a:effectLst/>
          </c:spPr>
          <c:invertIfNegative val="0"/>
          <c:cat>
            <c:strRef>
              <c:f>D1C1!$CU$12:$CU$20</c:f>
              <c:strCache>
                <c:ptCount val="9"/>
                <c:pt idx="0">
                  <c:v>Gulosus aristotelis desmarestii</c:v>
                </c:pt>
                <c:pt idx="1">
                  <c:v>Caretta caretta</c:v>
                </c:pt>
                <c:pt idx="2">
                  <c:v>Chelonia mydas</c:v>
                </c:pt>
                <c:pt idx="3">
                  <c:v>Cheloniidae</c:v>
                </c:pt>
                <c:pt idx="4">
                  <c:v>Isurus oxyrinchus</c:v>
                </c:pt>
                <c:pt idx="5">
                  <c:v>Glaucostegus cemiculus</c:v>
                </c:pt>
                <c:pt idx="6">
                  <c:v>Gymnura altavela</c:v>
                </c:pt>
                <c:pt idx="7">
                  <c:v>Rhinobatos rhinobatos</c:v>
                </c:pt>
                <c:pt idx="8">
                  <c:v>Squatina squatina</c:v>
                </c:pt>
              </c:strCache>
            </c:strRef>
          </c:cat>
          <c:val>
            <c:numRef>
              <c:f>D1C1!$CY$12:$CY$20</c:f>
              <c:numCache>
                <c:formatCode>0</c:formatCode>
                <c:ptCount val="9"/>
              </c:numCache>
            </c:numRef>
          </c:val>
          <c:extLst>
            <c:ext xmlns:c16="http://schemas.microsoft.com/office/drawing/2014/chart" uri="{C3380CC4-5D6E-409C-BE32-E72D297353CC}">
              <c16:uniqueId val="{00000003-1266-4FC0-9AD8-2AC9C8B95F42}"/>
            </c:ext>
          </c:extLst>
        </c:ser>
        <c:ser>
          <c:idx val="4"/>
          <c:order val="4"/>
          <c:tx>
            <c:strRef>
              <c:f>D1C1!$CZ$10</c:f>
              <c:strCache>
                <c:ptCount val="1"/>
                <c:pt idx="0">
                  <c:v>OTB</c:v>
                </c:pt>
              </c:strCache>
            </c:strRef>
          </c:tx>
          <c:spPr>
            <a:solidFill>
              <a:srgbClr val="FF0000"/>
            </a:solidFill>
            <a:ln>
              <a:noFill/>
            </a:ln>
            <a:effectLst/>
          </c:spPr>
          <c:invertIfNegative val="0"/>
          <c:cat>
            <c:strRef>
              <c:f>D1C1!$CU$12:$CU$20</c:f>
              <c:strCache>
                <c:ptCount val="9"/>
                <c:pt idx="0">
                  <c:v>Gulosus aristotelis desmarestii</c:v>
                </c:pt>
                <c:pt idx="1">
                  <c:v>Caretta caretta</c:v>
                </c:pt>
                <c:pt idx="2">
                  <c:v>Chelonia mydas</c:v>
                </c:pt>
                <c:pt idx="3">
                  <c:v>Cheloniidae</c:v>
                </c:pt>
                <c:pt idx="4">
                  <c:v>Isurus oxyrinchus</c:v>
                </c:pt>
                <c:pt idx="5">
                  <c:v>Glaucostegus cemiculus</c:v>
                </c:pt>
                <c:pt idx="6">
                  <c:v>Gymnura altavela</c:v>
                </c:pt>
                <c:pt idx="7">
                  <c:v>Rhinobatos rhinobatos</c:v>
                </c:pt>
                <c:pt idx="8">
                  <c:v>Squatina squatina</c:v>
                </c:pt>
              </c:strCache>
            </c:strRef>
          </c:cat>
          <c:val>
            <c:numRef>
              <c:f>D1C1!$CZ$12:$CZ$20</c:f>
              <c:numCache>
                <c:formatCode>0</c:formatCode>
                <c:ptCount val="9"/>
              </c:numCache>
            </c:numRef>
          </c:val>
          <c:extLst>
            <c:ext xmlns:c16="http://schemas.microsoft.com/office/drawing/2014/chart" uri="{C3380CC4-5D6E-409C-BE32-E72D297353CC}">
              <c16:uniqueId val="{00000004-1266-4FC0-9AD8-2AC9C8B95F42}"/>
            </c:ext>
          </c:extLst>
        </c:ser>
        <c:dLbls>
          <c:showLegendKey val="0"/>
          <c:showVal val="0"/>
          <c:showCatName val="0"/>
          <c:showSerName val="0"/>
          <c:showPercent val="0"/>
          <c:showBubbleSize val="0"/>
        </c:dLbls>
        <c:gapWidth val="182"/>
        <c:overlap val="100"/>
        <c:axId val="1765685471"/>
        <c:axId val="1765686431"/>
      </c:barChart>
      <c:catAx>
        <c:axId val="17656854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1" u="none" strike="noStrike" kern="1200" baseline="0">
                <a:solidFill>
                  <a:sysClr val="windowText" lastClr="000000"/>
                </a:solidFill>
                <a:latin typeface="+mn-lt"/>
                <a:ea typeface="+mn-ea"/>
                <a:cs typeface="+mn-cs"/>
              </a:defRPr>
            </a:pPr>
            <a:endParaRPr lang="LID4096"/>
          </a:p>
        </c:txPr>
        <c:crossAx val="1765686431"/>
        <c:crosses val="autoZero"/>
        <c:auto val="1"/>
        <c:lblAlgn val="ctr"/>
        <c:lblOffset val="100"/>
        <c:tickMarkSkip val="1"/>
        <c:noMultiLvlLbl val="0"/>
      </c:catAx>
      <c:valAx>
        <c:axId val="1765686431"/>
        <c:scaling>
          <c:orientation val="minMax"/>
          <c:max val="140"/>
        </c:scaling>
        <c:delete val="0"/>
        <c:axPos val="t"/>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LID4096"/>
          </a:p>
        </c:txPr>
        <c:crossAx val="1765685471"/>
        <c:crosses val="autoZero"/>
        <c:crossBetween val="between"/>
      </c:valAx>
      <c:spPr>
        <a:noFill/>
        <a:ln>
          <a:noFill/>
        </a:ln>
        <a:effectLst/>
      </c:spPr>
    </c:plotArea>
    <c:legend>
      <c:legendPos val="b"/>
      <c:layout>
        <c:manualLayout>
          <c:xMode val="edge"/>
          <c:yMode val="edge"/>
          <c:x val="0.55553473360018402"/>
          <c:y val="0.87039098240458113"/>
          <c:w val="0.44446529247659911"/>
          <c:h val="8.688485268546920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LID4096"/>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chl</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Copernicus!$T$11</c:f>
              <c:strCache>
                <c:ptCount val="1"/>
                <c:pt idx="0">
                  <c:v>99_04</c:v>
                </c:pt>
              </c:strCache>
            </c:strRef>
          </c:tx>
          <c:spPr>
            <a:ln w="25400" cap="rnd">
              <a:solidFill>
                <a:schemeClr val="accent1"/>
              </a:solidFill>
              <a:round/>
            </a:ln>
            <a:effectLst/>
          </c:spPr>
          <c:marker>
            <c:symbol val="none"/>
          </c:marker>
          <c:xVal>
            <c:numRef>
              <c:f>Copernicus!$T$12:$T$47</c:f>
              <c:numCache>
                <c:formatCode>0.000</c:formatCode>
                <c:ptCount val="36"/>
                <c:pt idx="0">
                  <c:v>5.1566820583333332E-2</c:v>
                </c:pt>
                <c:pt idx="1">
                  <c:v>5.1566888083333325E-2</c:v>
                </c:pt>
                <c:pt idx="2">
                  <c:v>5.1566524250000002E-2</c:v>
                </c:pt>
                <c:pt idx="3">
                  <c:v>5.1583870333333337E-2</c:v>
                </c:pt>
                <c:pt idx="4">
                  <c:v>5.1633830499999998E-2</c:v>
                </c:pt>
                <c:pt idx="5">
                  <c:v>5.1728583083333335E-2</c:v>
                </c:pt>
                <c:pt idx="6">
                  <c:v>5.2037762666666661E-2</c:v>
                </c:pt>
                <c:pt idx="7">
                  <c:v>5.2674475333333332E-2</c:v>
                </c:pt>
                <c:pt idx="8">
                  <c:v>5.379896533333333E-2</c:v>
                </c:pt>
                <c:pt idx="9">
                  <c:v>5.5590296000000004E-2</c:v>
                </c:pt>
                <c:pt idx="10">
                  <c:v>5.8150018916666664E-2</c:v>
                </c:pt>
                <c:pt idx="11">
                  <c:v>6.1778855166666667E-2</c:v>
                </c:pt>
                <c:pt idx="12">
                  <c:v>6.6563941249999994E-2</c:v>
                </c:pt>
                <c:pt idx="13">
                  <c:v>7.2591067083333322E-2</c:v>
                </c:pt>
                <c:pt idx="14">
                  <c:v>7.9865956833333335E-2</c:v>
                </c:pt>
                <c:pt idx="15">
                  <c:v>8.8394820999999998E-2</c:v>
                </c:pt>
                <c:pt idx="16">
                  <c:v>9.7972403666666666E-2</c:v>
                </c:pt>
                <c:pt idx="17">
                  <c:v>0.10866932733333334</c:v>
                </c:pt>
                <c:pt idx="18">
                  <c:v>0.12081483333333333</c:v>
                </c:pt>
                <c:pt idx="19">
                  <c:v>0.13424503233333335</c:v>
                </c:pt>
                <c:pt idx="20">
                  <c:v>0.1486254175</c:v>
                </c:pt>
                <c:pt idx="21">
                  <c:v>0.16386861500000002</c:v>
                </c:pt>
                <c:pt idx="22">
                  <c:v>0.17904316333333334</c:v>
                </c:pt>
                <c:pt idx="23">
                  <c:v>0.19295653749999997</c:v>
                </c:pt>
                <c:pt idx="24">
                  <c:v>0.20465282833333334</c:v>
                </c:pt>
                <c:pt idx="25">
                  <c:v>0.21311277166666667</c:v>
                </c:pt>
                <c:pt idx="26">
                  <c:v>0.21462605333333337</c:v>
                </c:pt>
                <c:pt idx="27">
                  <c:v>0.20157916499999998</c:v>
                </c:pt>
                <c:pt idx="28">
                  <c:v>0.17237592999999998</c:v>
                </c:pt>
                <c:pt idx="29">
                  <c:v>0.13081740750000001</c:v>
                </c:pt>
                <c:pt idx="30">
                  <c:v>9.0444290166666663E-2</c:v>
                </c:pt>
                <c:pt idx="31">
                  <c:v>5.9143583E-2</c:v>
                </c:pt>
                <c:pt idx="32">
                  <c:v>3.7821460333333334E-2</c:v>
                </c:pt>
                <c:pt idx="33">
                  <c:v>2.3863344499999998E-2</c:v>
                </c:pt>
                <c:pt idx="34">
                  <c:v>1.4999121833333332E-2</c:v>
                </c:pt>
                <c:pt idx="35">
                  <c:v>9.4089113583333325E-3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E6B2-4287-9C1E-A8EBA72C6B4E}"/>
            </c:ext>
          </c:extLst>
        </c:ser>
        <c:ser>
          <c:idx val="1"/>
          <c:order val="1"/>
          <c:tx>
            <c:strRef>
              <c:f>Copernicus!$U$11</c:f>
              <c:strCache>
                <c:ptCount val="1"/>
                <c:pt idx="0">
                  <c:v>05_10</c:v>
                </c:pt>
              </c:strCache>
            </c:strRef>
          </c:tx>
          <c:spPr>
            <a:ln w="19050" cap="rnd">
              <a:solidFill>
                <a:schemeClr val="accent2"/>
              </a:solidFill>
              <a:round/>
            </a:ln>
            <a:effectLst/>
          </c:spPr>
          <c:marker>
            <c:symbol val="none"/>
          </c:marker>
          <c:xVal>
            <c:numRef>
              <c:f>Copernicus!$U$12:$U$47</c:f>
              <c:numCache>
                <c:formatCode>0.000</c:formatCode>
                <c:ptCount val="36"/>
                <c:pt idx="0">
                  <c:v>5.3009756999999998E-2</c:v>
                </c:pt>
                <c:pt idx="1">
                  <c:v>5.3010777083333328E-2</c:v>
                </c:pt>
                <c:pt idx="2">
                  <c:v>5.3009948583333334E-2</c:v>
                </c:pt>
                <c:pt idx="3">
                  <c:v>5.3035533249999996E-2</c:v>
                </c:pt>
                <c:pt idx="4">
                  <c:v>5.3117030416666676E-2</c:v>
                </c:pt>
                <c:pt idx="5">
                  <c:v>5.3303852666666672E-2</c:v>
                </c:pt>
                <c:pt idx="6">
                  <c:v>5.3691938166666675E-2</c:v>
                </c:pt>
                <c:pt idx="7">
                  <c:v>5.4434915583333333E-2</c:v>
                </c:pt>
                <c:pt idx="8">
                  <c:v>5.5729024500000002E-2</c:v>
                </c:pt>
                <c:pt idx="9">
                  <c:v>5.7653703833333327E-2</c:v>
                </c:pt>
                <c:pt idx="10">
                  <c:v>6.0378447583333328E-2</c:v>
                </c:pt>
                <c:pt idx="11">
                  <c:v>6.4114315000000019E-2</c:v>
                </c:pt>
                <c:pt idx="12">
                  <c:v>6.9089887249999996E-2</c:v>
                </c:pt>
                <c:pt idx="13">
                  <c:v>7.5404998083333341E-2</c:v>
                </c:pt>
                <c:pt idx="14">
                  <c:v>8.3160355166666658E-2</c:v>
                </c:pt>
                <c:pt idx="15">
                  <c:v>9.219090683333335E-2</c:v>
                </c:pt>
                <c:pt idx="16">
                  <c:v>0.10267492708333333</c:v>
                </c:pt>
                <c:pt idx="17">
                  <c:v>0.11452605249999999</c:v>
                </c:pt>
                <c:pt idx="18">
                  <c:v>0.12775213733333332</c:v>
                </c:pt>
                <c:pt idx="19">
                  <c:v>0.1422344975</c:v>
                </c:pt>
                <c:pt idx="20">
                  <c:v>0.15805218833333332</c:v>
                </c:pt>
                <c:pt idx="21">
                  <c:v>0.17474434166666666</c:v>
                </c:pt>
                <c:pt idx="22">
                  <c:v>0.19165135</c:v>
                </c:pt>
                <c:pt idx="23">
                  <c:v>0.20710908916666662</c:v>
                </c:pt>
                <c:pt idx="24">
                  <c:v>0.21828804333333332</c:v>
                </c:pt>
                <c:pt idx="25">
                  <c:v>0.22345245000000002</c:v>
                </c:pt>
                <c:pt idx="26">
                  <c:v>0.21732710666666666</c:v>
                </c:pt>
                <c:pt idx="27">
                  <c:v>0.19437974583333331</c:v>
                </c:pt>
                <c:pt idx="28">
                  <c:v>0.15833390999999999</c:v>
                </c:pt>
                <c:pt idx="29">
                  <c:v>0.11915997433333335</c:v>
                </c:pt>
                <c:pt idx="30">
                  <c:v>8.4058198000000015E-2</c:v>
                </c:pt>
                <c:pt idx="31">
                  <c:v>5.6421951999999997E-2</c:v>
                </c:pt>
                <c:pt idx="32">
                  <c:v>3.6914059333333332E-2</c:v>
                </c:pt>
                <c:pt idx="33">
                  <c:v>2.4018538333333329E-2</c:v>
                </c:pt>
                <c:pt idx="34">
                  <c:v>1.5662968666666666E-2</c:v>
                </c:pt>
                <c:pt idx="35">
                  <c:v>1.0242710208333334E-2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E6B2-4287-9C1E-A8EBA72C6B4E}"/>
            </c:ext>
          </c:extLst>
        </c:ser>
        <c:ser>
          <c:idx val="2"/>
          <c:order val="2"/>
          <c:tx>
            <c:strRef>
              <c:f>Copernicus!$V$11</c:f>
              <c:strCache>
                <c:ptCount val="1"/>
                <c:pt idx="0">
                  <c:v>11_16</c:v>
                </c:pt>
              </c:strCache>
            </c:strRef>
          </c:tx>
          <c:spPr>
            <a:ln w="19050" cap="rnd">
              <a:solidFill>
                <a:schemeClr val="accent3"/>
              </a:solidFill>
              <a:round/>
            </a:ln>
            <a:effectLst/>
          </c:spPr>
          <c:marker>
            <c:symbol val="none"/>
          </c:marker>
          <c:xVal>
            <c:numRef>
              <c:f>Copernicus!$V$12:$V$47</c:f>
              <c:numCache>
                <c:formatCode>0.000</c:formatCode>
                <c:ptCount val="36"/>
                <c:pt idx="0">
                  <c:v>4.9175466666666667E-2</c:v>
                </c:pt>
                <c:pt idx="1">
                  <c:v>4.9174094333333335E-2</c:v>
                </c:pt>
                <c:pt idx="2">
                  <c:v>4.9171542166666665E-2</c:v>
                </c:pt>
                <c:pt idx="3">
                  <c:v>4.9173559916666665E-2</c:v>
                </c:pt>
                <c:pt idx="4">
                  <c:v>4.9188402333333332E-2</c:v>
                </c:pt>
                <c:pt idx="5">
                  <c:v>4.9293282333333334E-2</c:v>
                </c:pt>
                <c:pt idx="6">
                  <c:v>4.9570556999999994E-2</c:v>
                </c:pt>
                <c:pt idx="7">
                  <c:v>5.0122848916666678E-2</c:v>
                </c:pt>
                <c:pt idx="8">
                  <c:v>5.1034258333333325E-2</c:v>
                </c:pt>
                <c:pt idx="9">
                  <c:v>5.2486141833333333E-2</c:v>
                </c:pt>
                <c:pt idx="10">
                  <c:v>5.461708425000001E-2</c:v>
                </c:pt>
                <c:pt idx="11">
                  <c:v>5.7614961499999999E-2</c:v>
                </c:pt>
                <c:pt idx="12">
                  <c:v>6.1720516333333336E-2</c:v>
                </c:pt>
                <c:pt idx="13">
                  <c:v>6.6891929166666669E-2</c:v>
                </c:pt>
                <c:pt idx="14">
                  <c:v>7.3312089166666664E-2</c:v>
                </c:pt>
                <c:pt idx="15">
                  <c:v>8.1162380333333325E-2</c:v>
                </c:pt>
                <c:pt idx="16">
                  <c:v>9.0274720833333336E-2</c:v>
                </c:pt>
                <c:pt idx="17">
                  <c:v>0.10066553249999999</c:v>
                </c:pt>
                <c:pt idx="18">
                  <c:v>0.11228628733333335</c:v>
                </c:pt>
                <c:pt idx="19">
                  <c:v>0.12557309916666667</c:v>
                </c:pt>
                <c:pt idx="20">
                  <c:v>0.14029064083333334</c:v>
                </c:pt>
                <c:pt idx="21">
                  <c:v>0.15578642166666665</c:v>
                </c:pt>
                <c:pt idx="22">
                  <c:v>0.17122597666666664</c:v>
                </c:pt>
                <c:pt idx="23">
                  <c:v>0.18583713416666667</c:v>
                </c:pt>
                <c:pt idx="24">
                  <c:v>0.19833135333333332</c:v>
                </c:pt>
                <c:pt idx="25">
                  <c:v>0.20685089000000001</c:v>
                </c:pt>
                <c:pt idx="26">
                  <c:v>0.20770947916666668</c:v>
                </c:pt>
                <c:pt idx="27">
                  <c:v>0.19434731500000002</c:v>
                </c:pt>
                <c:pt idx="28">
                  <c:v>0.16735608333333332</c:v>
                </c:pt>
                <c:pt idx="29">
                  <c:v>0.13042163833333334</c:v>
                </c:pt>
                <c:pt idx="30">
                  <c:v>9.3422997333333327E-2</c:v>
                </c:pt>
                <c:pt idx="31">
                  <c:v>6.2834237333333334E-2</c:v>
                </c:pt>
                <c:pt idx="32">
                  <c:v>4.0491646833333332E-2</c:v>
                </c:pt>
                <c:pt idx="33">
                  <c:v>2.5437645333333338E-2</c:v>
                </c:pt>
                <c:pt idx="34">
                  <c:v>1.5920906000000002E-2</c:v>
                </c:pt>
                <c:pt idx="35">
                  <c:v>9.9571051416666671E-3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E6B2-4287-9C1E-A8EBA72C6B4E}"/>
            </c:ext>
          </c:extLst>
        </c:ser>
        <c:ser>
          <c:idx val="3"/>
          <c:order val="3"/>
          <c:tx>
            <c:strRef>
              <c:f>Copernicus!$W$11</c:f>
              <c:strCache>
                <c:ptCount val="1"/>
                <c:pt idx="0">
                  <c:v>17_22</c:v>
                </c:pt>
              </c:strCache>
            </c:strRef>
          </c:tx>
          <c:spPr>
            <a:ln w="19050" cap="rnd">
              <a:solidFill>
                <a:schemeClr val="accent4"/>
              </a:solidFill>
              <a:round/>
            </a:ln>
            <a:effectLst/>
          </c:spPr>
          <c:marker>
            <c:symbol val="none"/>
          </c:marker>
          <c:xVal>
            <c:numRef>
              <c:f>Copernicus!$W$12:$W$47</c:f>
              <c:numCache>
                <c:formatCode>0.000</c:formatCode>
                <c:ptCount val="36"/>
                <c:pt idx="0">
                  <c:v>5.1326673749999996E-2</c:v>
                </c:pt>
                <c:pt idx="1">
                  <c:v>5.132732441666666E-2</c:v>
                </c:pt>
                <c:pt idx="2">
                  <c:v>5.1326559583333327E-2</c:v>
                </c:pt>
                <c:pt idx="3">
                  <c:v>5.1335285750000008E-2</c:v>
                </c:pt>
                <c:pt idx="4">
                  <c:v>5.1398490166666672E-2</c:v>
                </c:pt>
                <c:pt idx="5">
                  <c:v>5.1579865083333336E-2</c:v>
                </c:pt>
                <c:pt idx="6">
                  <c:v>5.1970324666666658E-2</c:v>
                </c:pt>
                <c:pt idx="7">
                  <c:v>5.271917525E-2</c:v>
                </c:pt>
                <c:pt idx="8">
                  <c:v>5.3958700833333338E-2</c:v>
                </c:pt>
                <c:pt idx="9">
                  <c:v>5.5834080333333334E-2</c:v>
                </c:pt>
                <c:pt idx="10">
                  <c:v>5.8497081249999999E-2</c:v>
                </c:pt>
                <c:pt idx="11">
                  <c:v>6.2059846000000002E-2</c:v>
                </c:pt>
                <c:pt idx="12">
                  <c:v>6.6738087416666675E-2</c:v>
                </c:pt>
                <c:pt idx="13">
                  <c:v>7.2633439416666654E-2</c:v>
                </c:pt>
                <c:pt idx="14">
                  <c:v>7.9853119166666667E-2</c:v>
                </c:pt>
                <c:pt idx="15">
                  <c:v>8.8530613333333341E-2</c:v>
                </c:pt>
                <c:pt idx="16">
                  <c:v>9.8494765083333324E-2</c:v>
                </c:pt>
                <c:pt idx="17">
                  <c:v>0.10969221033333333</c:v>
                </c:pt>
                <c:pt idx="18">
                  <c:v>0.12196192833333334</c:v>
                </c:pt>
                <c:pt idx="19">
                  <c:v>0.13481363733333332</c:v>
                </c:pt>
                <c:pt idx="20">
                  <c:v>0.14842234916666669</c:v>
                </c:pt>
                <c:pt idx="21">
                  <c:v>0.16221594166666667</c:v>
                </c:pt>
                <c:pt idx="22">
                  <c:v>0.17580911833333335</c:v>
                </c:pt>
                <c:pt idx="23">
                  <c:v>0.18827802666666668</c:v>
                </c:pt>
                <c:pt idx="24">
                  <c:v>0.19859246500000002</c:v>
                </c:pt>
                <c:pt idx="25">
                  <c:v>0.20445760333333332</c:v>
                </c:pt>
                <c:pt idx="26">
                  <c:v>0.20258681499999998</c:v>
                </c:pt>
                <c:pt idx="27">
                  <c:v>0.18751315999999998</c:v>
                </c:pt>
                <c:pt idx="28">
                  <c:v>0.16047166833333334</c:v>
                </c:pt>
                <c:pt idx="29">
                  <c:v>0.12556029583333331</c:v>
                </c:pt>
                <c:pt idx="30">
                  <c:v>9.0747244166666685E-2</c:v>
                </c:pt>
                <c:pt idx="31">
                  <c:v>6.1393130500000004E-2</c:v>
                </c:pt>
                <c:pt idx="32">
                  <c:v>3.980640366666667E-2</c:v>
                </c:pt>
                <c:pt idx="33">
                  <c:v>2.5479352333333333E-2</c:v>
                </c:pt>
                <c:pt idx="34">
                  <c:v>1.6144967666666666E-2</c:v>
                </c:pt>
                <c:pt idx="35">
                  <c:v>1.0173146750000001E-2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E6B2-4287-9C1E-A8EBA72C6B4E}"/>
            </c:ext>
          </c:extLst>
        </c:ser>
        <c:dLbls>
          <c:showLegendKey val="0"/>
          <c:showVal val="0"/>
          <c:showCatName val="0"/>
          <c:showSerName val="0"/>
          <c:showPercent val="0"/>
          <c:showBubbleSize val="0"/>
        </c:dLbls>
        <c:axId val="1573366927"/>
        <c:axId val="1573369327"/>
      </c:scatterChart>
      <c:valAx>
        <c:axId val="1573366927"/>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nh4</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Copernicus!$X$11</c:f>
              <c:strCache>
                <c:ptCount val="1"/>
                <c:pt idx="0">
                  <c:v>99_04</c:v>
                </c:pt>
              </c:strCache>
            </c:strRef>
          </c:tx>
          <c:spPr>
            <a:ln w="25400" cap="rnd">
              <a:solidFill>
                <a:schemeClr val="accent1"/>
              </a:solidFill>
              <a:round/>
            </a:ln>
            <a:effectLst/>
          </c:spPr>
          <c:marker>
            <c:symbol val="none"/>
          </c:marker>
          <c:xVal>
            <c:numRef>
              <c:f>Copernicus!$X$12:$X$47</c:f>
              <c:numCache>
                <c:formatCode>0.000</c:formatCode>
                <c:ptCount val="36"/>
                <c:pt idx="0">
                  <c:v>0.14399194166666668</c:v>
                </c:pt>
                <c:pt idx="1">
                  <c:v>0.14398701333333333</c:v>
                </c:pt>
                <c:pt idx="2">
                  <c:v>0.14393986833333333</c:v>
                </c:pt>
                <c:pt idx="3">
                  <c:v>0.14381768416666665</c:v>
                </c:pt>
                <c:pt idx="4">
                  <c:v>0.14363689416666667</c:v>
                </c:pt>
                <c:pt idx="5">
                  <c:v>0.14350256250000001</c:v>
                </c:pt>
                <c:pt idx="6">
                  <c:v>0.14343245666666668</c:v>
                </c:pt>
                <c:pt idx="7">
                  <c:v>0.14357911249999999</c:v>
                </c:pt>
                <c:pt idx="8">
                  <c:v>0.14397611166666666</c:v>
                </c:pt>
                <c:pt idx="9">
                  <c:v>0.14463678333333332</c:v>
                </c:pt>
                <c:pt idx="10">
                  <c:v>0.14547420333333333</c:v>
                </c:pt>
                <c:pt idx="11">
                  <c:v>0.14646717000000001</c:v>
                </c:pt>
                <c:pt idx="12">
                  <c:v>0.14780031083333331</c:v>
                </c:pt>
                <c:pt idx="13">
                  <c:v>0.14948749000000003</c:v>
                </c:pt>
                <c:pt idx="14">
                  <c:v>0.15168028083333332</c:v>
                </c:pt>
                <c:pt idx="15">
                  <c:v>0.15442732000000001</c:v>
                </c:pt>
                <c:pt idx="16">
                  <c:v>0.15783103916666666</c:v>
                </c:pt>
                <c:pt idx="17">
                  <c:v>0.16214864916666669</c:v>
                </c:pt>
                <c:pt idx="18">
                  <c:v>0.16743545166666665</c:v>
                </c:pt>
                <c:pt idx="19">
                  <c:v>0.1737540866666667</c:v>
                </c:pt>
                <c:pt idx="20">
                  <c:v>0.18097937333333333</c:v>
                </c:pt>
                <c:pt idx="21">
                  <c:v>0.18947820416666664</c:v>
                </c:pt>
                <c:pt idx="22">
                  <c:v>0.19857168166666664</c:v>
                </c:pt>
                <c:pt idx="23">
                  <c:v>0.20769446666666666</c:v>
                </c:pt>
                <c:pt idx="24">
                  <c:v>0.21625134999999998</c:v>
                </c:pt>
                <c:pt idx="25">
                  <c:v>0.22375837499999998</c:v>
                </c:pt>
                <c:pt idx="26">
                  <c:v>0.22925494333333338</c:v>
                </c:pt>
                <c:pt idx="27">
                  <c:v>0.23107149833333332</c:v>
                </c:pt>
                <c:pt idx="28">
                  <c:v>0.22902167166666665</c:v>
                </c:pt>
                <c:pt idx="29">
                  <c:v>0.22163944166666663</c:v>
                </c:pt>
                <c:pt idx="30">
                  <c:v>0.20760766166666664</c:v>
                </c:pt>
                <c:pt idx="31">
                  <c:v>0.18961386666666669</c:v>
                </c:pt>
                <c:pt idx="32">
                  <c:v>0.17031260333333331</c:v>
                </c:pt>
                <c:pt idx="33">
                  <c:v>0.15103824066666666</c:v>
                </c:pt>
                <c:pt idx="34">
                  <c:v>0.13264351566666666</c:v>
                </c:pt>
                <c:pt idx="35">
                  <c:v>0.11553463275000002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D6F1-4E28-8109-75F13B1FDE34}"/>
            </c:ext>
          </c:extLst>
        </c:ser>
        <c:ser>
          <c:idx val="1"/>
          <c:order val="1"/>
          <c:tx>
            <c:strRef>
              <c:f>Copernicus!$Y$11</c:f>
              <c:strCache>
                <c:ptCount val="1"/>
                <c:pt idx="0">
                  <c:v>05_10</c:v>
                </c:pt>
              </c:strCache>
            </c:strRef>
          </c:tx>
          <c:spPr>
            <a:ln w="19050" cap="rnd">
              <a:solidFill>
                <a:schemeClr val="accent2"/>
              </a:solidFill>
              <a:round/>
            </a:ln>
            <a:effectLst/>
          </c:spPr>
          <c:marker>
            <c:symbol val="none"/>
          </c:marker>
          <c:xVal>
            <c:numRef>
              <c:f>Copernicus!$Y$12:$Y$47</c:f>
              <c:numCache>
                <c:formatCode>0.000</c:formatCode>
                <c:ptCount val="36"/>
                <c:pt idx="0">
                  <c:v>0.13965357333333334</c:v>
                </c:pt>
                <c:pt idx="1">
                  <c:v>0.13965266583333333</c:v>
                </c:pt>
                <c:pt idx="2">
                  <c:v>0.13963399583333333</c:v>
                </c:pt>
                <c:pt idx="3">
                  <c:v>0.13958572666666666</c:v>
                </c:pt>
                <c:pt idx="4">
                  <c:v>0.13952135916666666</c:v>
                </c:pt>
                <c:pt idx="5">
                  <c:v>0.13949927416666666</c:v>
                </c:pt>
                <c:pt idx="6">
                  <c:v>0.13956674333333333</c:v>
                </c:pt>
                <c:pt idx="7">
                  <c:v>0.13980259083333332</c:v>
                </c:pt>
                <c:pt idx="8">
                  <c:v>0.14024159166666667</c:v>
                </c:pt>
                <c:pt idx="9">
                  <c:v>0.14090266500000001</c:v>
                </c:pt>
                <c:pt idx="10">
                  <c:v>0.14177331833333331</c:v>
                </c:pt>
                <c:pt idx="11">
                  <c:v>0.14293735500000002</c:v>
                </c:pt>
                <c:pt idx="12">
                  <c:v>0.14445526750000001</c:v>
                </c:pt>
                <c:pt idx="13">
                  <c:v>0.14630035499999999</c:v>
                </c:pt>
                <c:pt idx="14">
                  <c:v>0.14860514416666668</c:v>
                </c:pt>
                <c:pt idx="15">
                  <c:v>0.15168887499999997</c:v>
                </c:pt>
                <c:pt idx="16">
                  <c:v>0.15567321833333334</c:v>
                </c:pt>
                <c:pt idx="17">
                  <c:v>0.16061764666666664</c:v>
                </c:pt>
                <c:pt idx="18">
                  <c:v>0.16675009333333332</c:v>
                </c:pt>
                <c:pt idx="19">
                  <c:v>0.17380279833333334</c:v>
                </c:pt>
                <c:pt idx="20">
                  <c:v>0.18170638750000001</c:v>
                </c:pt>
                <c:pt idx="21">
                  <c:v>0.19036746416666669</c:v>
                </c:pt>
                <c:pt idx="22">
                  <c:v>0.19953477833333333</c:v>
                </c:pt>
                <c:pt idx="23">
                  <c:v>0.2086983925</c:v>
                </c:pt>
                <c:pt idx="24">
                  <c:v>0.21729329500000003</c:v>
                </c:pt>
                <c:pt idx="25">
                  <c:v>0.22445605333333332</c:v>
                </c:pt>
                <c:pt idx="26">
                  <c:v>0.22997643500000001</c:v>
                </c:pt>
                <c:pt idx="27">
                  <c:v>0.23198014</c:v>
                </c:pt>
                <c:pt idx="28">
                  <c:v>0.22932497333333332</c:v>
                </c:pt>
                <c:pt idx="29">
                  <c:v>0.22025224333333335</c:v>
                </c:pt>
                <c:pt idx="30">
                  <c:v>0.2060309966666666</c:v>
                </c:pt>
                <c:pt idx="31">
                  <c:v>0.18904642166666666</c:v>
                </c:pt>
                <c:pt idx="32">
                  <c:v>0.17112314333333334</c:v>
                </c:pt>
                <c:pt idx="33">
                  <c:v>0.15263308</c:v>
                </c:pt>
                <c:pt idx="34">
                  <c:v>0.13502008833333334</c:v>
                </c:pt>
                <c:pt idx="35">
                  <c:v>0.11874867049999999</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D6F1-4E28-8109-75F13B1FDE34}"/>
            </c:ext>
          </c:extLst>
        </c:ser>
        <c:ser>
          <c:idx val="2"/>
          <c:order val="2"/>
          <c:tx>
            <c:strRef>
              <c:f>Copernicus!$Z$11</c:f>
              <c:strCache>
                <c:ptCount val="1"/>
                <c:pt idx="0">
                  <c:v>11_16</c:v>
                </c:pt>
              </c:strCache>
            </c:strRef>
          </c:tx>
          <c:spPr>
            <a:ln w="19050" cap="rnd">
              <a:solidFill>
                <a:schemeClr val="accent3"/>
              </a:solidFill>
              <a:round/>
            </a:ln>
            <a:effectLst/>
          </c:spPr>
          <c:marker>
            <c:symbol val="none"/>
          </c:marker>
          <c:xVal>
            <c:numRef>
              <c:f>Copernicus!$Z$12:$Z$47</c:f>
              <c:numCache>
                <c:formatCode>0.000</c:formatCode>
                <c:ptCount val="36"/>
                <c:pt idx="0">
                  <c:v>0.13292795666666668</c:v>
                </c:pt>
                <c:pt idx="1">
                  <c:v>0.13292452749999997</c:v>
                </c:pt>
                <c:pt idx="2">
                  <c:v>0.13289244166666667</c:v>
                </c:pt>
                <c:pt idx="3">
                  <c:v>0.13280274</c:v>
                </c:pt>
                <c:pt idx="4">
                  <c:v>0.13266942749999999</c:v>
                </c:pt>
                <c:pt idx="5">
                  <c:v>0.13260913583333334</c:v>
                </c:pt>
                <c:pt idx="6">
                  <c:v>0.13268231833333335</c:v>
                </c:pt>
                <c:pt idx="7">
                  <c:v>0.13285240333333334</c:v>
                </c:pt>
                <c:pt idx="8">
                  <c:v>0.13306252666666665</c:v>
                </c:pt>
                <c:pt idx="9">
                  <c:v>0.13342863999999999</c:v>
                </c:pt>
                <c:pt idx="10">
                  <c:v>0.13408227333333333</c:v>
                </c:pt>
                <c:pt idx="11">
                  <c:v>0.134960365</c:v>
                </c:pt>
                <c:pt idx="12">
                  <c:v>0.13605032416666665</c:v>
                </c:pt>
                <c:pt idx="13">
                  <c:v>0.13752349249999998</c:v>
                </c:pt>
                <c:pt idx="14">
                  <c:v>0.13951547250000002</c:v>
                </c:pt>
                <c:pt idx="15">
                  <c:v>0.14197799333333333</c:v>
                </c:pt>
                <c:pt idx="16">
                  <c:v>0.14502420583333334</c:v>
                </c:pt>
                <c:pt idx="17">
                  <c:v>0.14873622666666667</c:v>
                </c:pt>
                <c:pt idx="18">
                  <c:v>0.15316569333333332</c:v>
                </c:pt>
                <c:pt idx="19">
                  <c:v>0.15839108666666665</c:v>
                </c:pt>
                <c:pt idx="20">
                  <c:v>0.16440526083333332</c:v>
                </c:pt>
                <c:pt idx="21">
                  <c:v>0.1712699325</c:v>
                </c:pt>
                <c:pt idx="22">
                  <c:v>0.17858933333333329</c:v>
                </c:pt>
                <c:pt idx="23">
                  <c:v>0.18605011833333332</c:v>
                </c:pt>
                <c:pt idx="24">
                  <c:v>0.19328305666666667</c:v>
                </c:pt>
                <c:pt idx="25">
                  <c:v>0.200174305</c:v>
                </c:pt>
                <c:pt idx="26">
                  <c:v>0.20512069833333332</c:v>
                </c:pt>
                <c:pt idx="27">
                  <c:v>0.20724962333333333</c:v>
                </c:pt>
                <c:pt idx="28">
                  <c:v>0.20600896166666668</c:v>
                </c:pt>
                <c:pt idx="29">
                  <c:v>0.20061313166666669</c:v>
                </c:pt>
                <c:pt idx="30">
                  <c:v>0.18903316000000001</c:v>
                </c:pt>
                <c:pt idx="31">
                  <c:v>0.17285133666666663</c:v>
                </c:pt>
                <c:pt idx="32">
                  <c:v>0.15485317499999998</c:v>
                </c:pt>
                <c:pt idx="33">
                  <c:v>0.13676891999999999</c:v>
                </c:pt>
                <c:pt idx="34">
                  <c:v>0.11970773800000001</c:v>
                </c:pt>
                <c:pt idx="35">
                  <c:v>0.10404220983333333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D6F1-4E28-8109-75F13B1FDE34}"/>
            </c:ext>
          </c:extLst>
        </c:ser>
        <c:ser>
          <c:idx val="3"/>
          <c:order val="3"/>
          <c:tx>
            <c:strRef>
              <c:f>Copernicus!$AA$11</c:f>
              <c:strCache>
                <c:ptCount val="1"/>
                <c:pt idx="0">
                  <c:v>17_22</c:v>
                </c:pt>
              </c:strCache>
            </c:strRef>
          </c:tx>
          <c:spPr>
            <a:ln w="19050" cap="rnd">
              <a:solidFill>
                <a:schemeClr val="accent4"/>
              </a:solidFill>
              <a:round/>
            </a:ln>
            <a:effectLst/>
          </c:spPr>
          <c:marker>
            <c:symbol val="none"/>
          </c:marker>
          <c:xVal>
            <c:numRef>
              <c:f>Copernicus!$AA$12:$AA$47</c:f>
              <c:numCache>
                <c:formatCode>0.000</c:formatCode>
                <c:ptCount val="36"/>
                <c:pt idx="0">
                  <c:v>0.13191992499999999</c:v>
                </c:pt>
                <c:pt idx="1">
                  <c:v>0.13191424008333333</c:v>
                </c:pt>
                <c:pt idx="2">
                  <c:v>0.13188761333333332</c:v>
                </c:pt>
                <c:pt idx="3">
                  <c:v>0.13183611666666667</c:v>
                </c:pt>
                <c:pt idx="4">
                  <c:v>0.13176854499999999</c:v>
                </c:pt>
                <c:pt idx="5">
                  <c:v>0.13169890049999999</c:v>
                </c:pt>
                <c:pt idx="6">
                  <c:v>0.13166881</c:v>
                </c:pt>
                <c:pt idx="7">
                  <c:v>0.13175835833333335</c:v>
                </c:pt>
                <c:pt idx="8">
                  <c:v>0.13208734333333333</c:v>
                </c:pt>
                <c:pt idx="9">
                  <c:v>0.13267121166666665</c:v>
                </c:pt>
                <c:pt idx="10">
                  <c:v>0.13345559749999999</c:v>
                </c:pt>
                <c:pt idx="11">
                  <c:v>0.13454581000000002</c:v>
                </c:pt>
                <c:pt idx="12">
                  <c:v>0.13599133666666666</c:v>
                </c:pt>
                <c:pt idx="13">
                  <c:v>0.13775579666666668</c:v>
                </c:pt>
                <c:pt idx="14">
                  <c:v>0.13983586083333335</c:v>
                </c:pt>
                <c:pt idx="15">
                  <c:v>0.14233872</c:v>
                </c:pt>
                <c:pt idx="16">
                  <c:v>0.14566701833333331</c:v>
                </c:pt>
                <c:pt idx="17">
                  <c:v>0.14990986916666668</c:v>
                </c:pt>
                <c:pt idx="18">
                  <c:v>0.15500582999999998</c:v>
                </c:pt>
                <c:pt idx="19">
                  <c:v>0.16093525500000003</c:v>
                </c:pt>
                <c:pt idx="20">
                  <c:v>0.16742941083333332</c:v>
                </c:pt>
                <c:pt idx="21">
                  <c:v>0.17440243249999998</c:v>
                </c:pt>
                <c:pt idx="22">
                  <c:v>0.18122028666666667</c:v>
                </c:pt>
                <c:pt idx="23">
                  <c:v>0.18780311250000001</c:v>
                </c:pt>
                <c:pt idx="24">
                  <c:v>0.19426062666666666</c:v>
                </c:pt>
                <c:pt idx="25">
                  <c:v>0.19953194833333332</c:v>
                </c:pt>
                <c:pt idx="26">
                  <c:v>0.20255224250000003</c:v>
                </c:pt>
                <c:pt idx="27">
                  <c:v>0.20214913833333334</c:v>
                </c:pt>
                <c:pt idx="28">
                  <c:v>0.19783217333333333</c:v>
                </c:pt>
                <c:pt idx="29">
                  <c:v>0.18902459833333332</c:v>
                </c:pt>
                <c:pt idx="30">
                  <c:v>0.17688187166666666</c:v>
                </c:pt>
                <c:pt idx="31">
                  <c:v>0.16193692500000001</c:v>
                </c:pt>
                <c:pt idx="32">
                  <c:v>0.14597684250000001</c:v>
                </c:pt>
                <c:pt idx="33">
                  <c:v>0.12987639266666665</c:v>
                </c:pt>
                <c:pt idx="34">
                  <c:v>0.11451993833333333</c:v>
                </c:pt>
                <c:pt idx="35">
                  <c:v>0.10034162808333334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D6F1-4E28-8109-75F13B1FDE34}"/>
            </c:ext>
          </c:extLst>
        </c:ser>
        <c:dLbls>
          <c:showLegendKey val="0"/>
          <c:showVal val="0"/>
          <c:showCatName val="0"/>
          <c:showSerName val="0"/>
          <c:showPercent val="0"/>
          <c:showBubbleSize val="0"/>
        </c:dLbls>
        <c:axId val="1573366927"/>
        <c:axId val="1573369327"/>
      </c:scatterChart>
      <c:valAx>
        <c:axId val="1573366927"/>
        <c:scaling>
          <c:orientation val="minMax"/>
          <c:min val="0.1"/>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no3</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Copernicus!$AB$11</c:f>
              <c:strCache>
                <c:ptCount val="1"/>
                <c:pt idx="0">
                  <c:v>99_04</c:v>
                </c:pt>
              </c:strCache>
            </c:strRef>
          </c:tx>
          <c:spPr>
            <a:ln w="25400" cap="rnd">
              <a:solidFill>
                <a:schemeClr val="accent1"/>
              </a:solidFill>
              <a:round/>
            </a:ln>
            <a:effectLst/>
          </c:spPr>
          <c:marker>
            <c:symbol val="none"/>
          </c:marker>
          <c:xVal>
            <c:numRef>
              <c:f>Copernicus!$AB$12:$AB$47</c:f>
              <c:numCache>
                <c:formatCode>0.000</c:formatCode>
                <c:ptCount val="36"/>
                <c:pt idx="0">
                  <c:v>0.91968451249999994</c:v>
                </c:pt>
                <c:pt idx="1">
                  <c:v>0.91950870666666662</c:v>
                </c:pt>
                <c:pt idx="2">
                  <c:v>0.91829287749999988</c:v>
                </c:pt>
                <c:pt idx="3">
                  <c:v>0.91435972833333334</c:v>
                </c:pt>
                <c:pt idx="4">
                  <c:v>0.90785364583333328</c:v>
                </c:pt>
                <c:pt idx="5">
                  <c:v>0.89910034916666681</c:v>
                </c:pt>
                <c:pt idx="6">
                  <c:v>0.88925030999999988</c:v>
                </c:pt>
                <c:pt idx="7">
                  <c:v>0.8804737024999999</c:v>
                </c:pt>
                <c:pt idx="8">
                  <c:v>0.87360030999999994</c:v>
                </c:pt>
                <c:pt idx="9">
                  <c:v>0.86860122500000003</c:v>
                </c:pt>
                <c:pt idx="10">
                  <c:v>0.86535372416666656</c:v>
                </c:pt>
                <c:pt idx="11">
                  <c:v>0.86434976166666677</c:v>
                </c:pt>
                <c:pt idx="12">
                  <c:v>0.86565299833333331</c:v>
                </c:pt>
                <c:pt idx="13">
                  <c:v>0.86935368666666657</c:v>
                </c:pt>
                <c:pt idx="14">
                  <c:v>0.87652927833333327</c:v>
                </c:pt>
                <c:pt idx="15">
                  <c:v>0.88784678166666664</c:v>
                </c:pt>
                <c:pt idx="16">
                  <c:v>0.90445951833333327</c:v>
                </c:pt>
                <c:pt idx="17">
                  <c:v>0.92633338166666679</c:v>
                </c:pt>
                <c:pt idx="18">
                  <c:v>0.95461624999999994</c:v>
                </c:pt>
                <c:pt idx="19">
                  <c:v>0.99075230000000003</c:v>
                </c:pt>
                <c:pt idx="20">
                  <c:v>1.0332448616666665</c:v>
                </c:pt>
                <c:pt idx="21">
                  <c:v>1.0821828041666666</c:v>
                </c:pt>
                <c:pt idx="22">
                  <c:v>1.1405213999999999</c:v>
                </c:pt>
                <c:pt idx="23">
                  <c:v>1.208944075</c:v>
                </c:pt>
                <c:pt idx="24">
                  <c:v>1.2891444333333333</c:v>
                </c:pt>
                <c:pt idx="25">
                  <c:v>1.3833021999999999</c:v>
                </c:pt>
                <c:pt idx="26">
                  <c:v>1.49363855</c:v>
                </c:pt>
                <c:pt idx="27">
                  <c:v>1.6253156666666666</c:v>
                </c:pt>
                <c:pt idx="28">
                  <c:v>1.7782514000000003</c:v>
                </c:pt>
                <c:pt idx="29">
                  <c:v>1.9450291</c:v>
                </c:pt>
                <c:pt idx="30">
                  <c:v>2.1172472</c:v>
                </c:pt>
                <c:pt idx="31">
                  <c:v>2.2826619666666668</c:v>
                </c:pt>
                <c:pt idx="32">
                  <c:v>2.4371998833333333</c:v>
                </c:pt>
                <c:pt idx="33">
                  <c:v>2.5790350333333332</c:v>
                </c:pt>
                <c:pt idx="34">
                  <c:v>2.7138589833333331</c:v>
                </c:pt>
                <c:pt idx="35">
                  <c:v>2.8404217166666665</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324B-4C31-9D2F-1B4E5CFB0901}"/>
            </c:ext>
          </c:extLst>
        </c:ser>
        <c:ser>
          <c:idx val="1"/>
          <c:order val="1"/>
          <c:tx>
            <c:strRef>
              <c:f>Copernicus!$AC$11</c:f>
              <c:strCache>
                <c:ptCount val="1"/>
                <c:pt idx="0">
                  <c:v>05_10</c:v>
                </c:pt>
              </c:strCache>
            </c:strRef>
          </c:tx>
          <c:spPr>
            <a:ln w="19050" cap="rnd">
              <a:solidFill>
                <a:schemeClr val="accent2"/>
              </a:solidFill>
              <a:round/>
            </a:ln>
            <a:effectLst/>
          </c:spPr>
          <c:marker>
            <c:symbol val="none"/>
          </c:marker>
          <c:xVal>
            <c:numRef>
              <c:f>Copernicus!$AC$12:$AC$47</c:f>
              <c:numCache>
                <c:formatCode>0.000</c:formatCode>
                <c:ptCount val="36"/>
                <c:pt idx="0">
                  <c:v>0.88666160916666659</c:v>
                </c:pt>
                <c:pt idx="1">
                  <c:v>0.88652074083333332</c:v>
                </c:pt>
                <c:pt idx="2">
                  <c:v>0.88545105999999996</c:v>
                </c:pt>
                <c:pt idx="3">
                  <c:v>0.88324463500000006</c:v>
                </c:pt>
                <c:pt idx="4">
                  <c:v>0.87898245333333325</c:v>
                </c:pt>
                <c:pt idx="5">
                  <c:v>0.87215430083333334</c:v>
                </c:pt>
                <c:pt idx="6">
                  <c:v>0.86472804333333331</c:v>
                </c:pt>
                <c:pt idx="7">
                  <c:v>0.85829656333333337</c:v>
                </c:pt>
                <c:pt idx="8">
                  <c:v>0.85369792333333339</c:v>
                </c:pt>
                <c:pt idx="9">
                  <c:v>0.85098572500000003</c:v>
                </c:pt>
                <c:pt idx="10">
                  <c:v>0.84998581750000002</c:v>
                </c:pt>
                <c:pt idx="11">
                  <c:v>0.85041231666666661</c:v>
                </c:pt>
                <c:pt idx="12">
                  <c:v>0.85220506833333332</c:v>
                </c:pt>
                <c:pt idx="13">
                  <c:v>0.85606235833333333</c:v>
                </c:pt>
                <c:pt idx="14">
                  <c:v>0.86271892166666664</c:v>
                </c:pt>
                <c:pt idx="15">
                  <c:v>0.87445115499999992</c:v>
                </c:pt>
                <c:pt idx="16">
                  <c:v>0.89103720916666662</c:v>
                </c:pt>
                <c:pt idx="17">
                  <c:v>0.91474363666666658</c:v>
                </c:pt>
                <c:pt idx="18">
                  <c:v>0.94547527333333325</c:v>
                </c:pt>
                <c:pt idx="19">
                  <c:v>0.9849026666666667</c:v>
                </c:pt>
                <c:pt idx="20">
                  <c:v>1.0319187291666665</c:v>
                </c:pt>
                <c:pt idx="21">
                  <c:v>1.0870592166666666</c:v>
                </c:pt>
                <c:pt idx="22">
                  <c:v>1.1513427500000002</c:v>
                </c:pt>
                <c:pt idx="23">
                  <c:v>1.2255590166666668</c:v>
                </c:pt>
                <c:pt idx="24">
                  <c:v>1.3109895666666667</c:v>
                </c:pt>
                <c:pt idx="25">
                  <c:v>1.4082256333333334</c:v>
                </c:pt>
                <c:pt idx="26">
                  <c:v>1.5216359749999999</c:v>
                </c:pt>
                <c:pt idx="27">
                  <c:v>1.6540231916666663</c:v>
                </c:pt>
                <c:pt idx="28">
                  <c:v>1.8044970833333336</c:v>
                </c:pt>
                <c:pt idx="29">
                  <c:v>1.9625442833333331</c:v>
                </c:pt>
                <c:pt idx="30">
                  <c:v>2.1190717333333335</c:v>
                </c:pt>
                <c:pt idx="31">
                  <c:v>2.2663082833333337</c:v>
                </c:pt>
                <c:pt idx="32">
                  <c:v>2.4011108666666665</c:v>
                </c:pt>
                <c:pt idx="33">
                  <c:v>2.5241970333333335</c:v>
                </c:pt>
                <c:pt idx="34">
                  <c:v>2.6400082166666667</c:v>
                </c:pt>
                <c:pt idx="35">
                  <c:v>2.7489487416666663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324B-4C31-9D2F-1B4E5CFB0901}"/>
            </c:ext>
          </c:extLst>
        </c:ser>
        <c:ser>
          <c:idx val="2"/>
          <c:order val="2"/>
          <c:tx>
            <c:strRef>
              <c:f>Copernicus!$AD$11</c:f>
              <c:strCache>
                <c:ptCount val="1"/>
                <c:pt idx="0">
                  <c:v>11_16</c:v>
                </c:pt>
              </c:strCache>
            </c:strRef>
          </c:tx>
          <c:spPr>
            <a:ln w="19050" cap="rnd">
              <a:solidFill>
                <a:schemeClr val="accent3"/>
              </a:solidFill>
              <a:round/>
            </a:ln>
            <a:effectLst/>
          </c:spPr>
          <c:marker>
            <c:symbol val="none"/>
          </c:marker>
          <c:xVal>
            <c:numRef>
              <c:f>Copernicus!$AD$12:$AD$47</c:f>
              <c:numCache>
                <c:formatCode>0.000</c:formatCode>
                <c:ptCount val="36"/>
                <c:pt idx="0">
                  <c:v>0.79513996749999993</c:v>
                </c:pt>
                <c:pt idx="1">
                  <c:v>0.79490914499999998</c:v>
                </c:pt>
                <c:pt idx="2">
                  <c:v>0.79342948250000001</c:v>
                </c:pt>
                <c:pt idx="3">
                  <c:v>0.79021042833333333</c:v>
                </c:pt>
                <c:pt idx="4">
                  <c:v>0.78473031500000001</c:v>
                </c:pt>
                <c:pt idx="5">
                  <c:v>0.77787004749999999</c:v>
                </c:pt>
                <c:pt idx="6">
                  <c:v>0.77082298500000002</c:v>
                </c:pt>
                <c:pt idx="7">
                  <c:v>0.76398950499999996</c:v>
                </c:pt>
                <c:pt idx="8">
                  <c:v>0.75824044000000013</c:v>
                </c:pt>
                <c:pt idx="9">
                  <c:v>0.75337982333333342</c:v>
                </c:pt>
                <c:pt idx="10">
                  <c:v>0.74960249750000008</c:v>
                </c:pt>
                <c:pt idx="11">
                  <c:v>0.74712907666666661</c:v>
                </c:pt>
                <c:pt idx="12">
                  <c:v>0.74578040333333329</c:v>
                </c:pt>
                <c:pt idx="13">
                  <c:v>0.74777052166666669</c:v>
                </c:pt>
                <c:pt idx="14">
                  <c:v>0.75309388333333338</c:v>
                </c:pt>
                <c:pt idx="15">
                  <c:v>0.76217653333333324</c:v>
                </c:pt>
                <c:pt idx="16">
                  <c:v>0.77598948249999999</c:v>
                </c:pt>
                <c:pt idx="17">
                  <c:v>0.79421124666666654</c:v>
                </c:pt>
                <c:pt idx="18">
                  <c:v>0.81913581666666657</c:v>
                </c:pt>
                <c:pt idx="19">
                  <c:v>0.85106784666666668</c:v>
                </c:pt>
                <c:pt idx="20">
                  <c:v>0.88977591416666668</c:v>
                </c:pt>
                <c:pt idx="21">
                  <c:v>0.93569479666666666</c:v>
                </c:pt>
                <c:pt idx="22">
                  <c:v>0.99042579833333333</c:v>
                </c:pt>
                <c:pt idx="23">
                  <c:v>1.0543718416666668</c:v>
                </c:pt>
                <c:pt idx="24">
                  <c:v>1.1323061833333332</c:v>
                </c:pt>
                <c:pt idx="25">
                  <c:v>1.2248220999999999</c:v>
                </c:pt>
                <c:pt idx="26">
                  <c:v>1.3334413916666668</c:v>
                </c:pt>
                <c:pt idx="27">
                  <c:v>1.4611837583333334</c:v>
                </c:pt>
                <c:pt idx="28">
                  <c:v>1.6076165166666667</c:v>
                </c:pt>
                <c:pt idx="29">
                  <c:v>1.7673799500000003</c:v>
                </c:pt>
                <c:pt idx="30">
                  <c:v>1.9296071666666663</c:v>
                </c:pt>
                <c:pt idx="31">
                  <c:v>2.0846419666666667</c:v>
                </c:pt>
                <c:pt idx="32">
                  <c:v>2.2287769666666666</c:v>
                </c:pt>
                <c:pt idx="33">
                  <c:v>2.3603889000000002</c:v>
                </c:pt>
                <c:pt idx="34">
                  <c:v>2.48111455</c:v>
                </c:pt>
                <c:pt idx="35">
                  <c:v>2.5928933249999999</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324B-4C31-9D2F-1B4E5CFB0901}"/>
            </c:ext>
          </c:extLst>
        </c:ser>
        <c:ser>
          <c:idx val="3"/>
          <c:order val="3"/>
          <c:tx>
            <c:strRef>
              <c:f>Copernicus!$AE$11</c:f>
              <c:strCache>
                <c:ptCount val="1"/>
                <c:pt idx="0">
                  <c:v>17_22</c:v>
                </c:pt>
              </c:strCache>
            </c:strRef>
          </c:tx>
          <c:spPr>
            <a:ln w="19050" cap="rnd">
              <a:solidFill>
                <a:schemeClr val="accent4"/>
              </a:solidFill>
              <a:round/>
            </a:ln>
            <a:effectLst/>
          </c:spPr>
          <c:marker>
            <c:symbol val="none"/>
          </c:marker>
          <c:xVal>
            <c:numRef>
              <c:f>Copernicus!$AE$12:$AE$47</c:f>
              <c:numCache>
                <c:formatCode>0.000</c:formatCode>
                <c:ptCount val="36"/>
                <c:pt idx="0">
                  <c:v>0.87785713083333328</c:v>
                </c:pt>
                <c:pt idx="1">
                  <c:v>0.87760353666666668</c:v>
                </c:pt>
                <c:pt idx="2">
                  <c:v>0.87669746083333333</c:v>
                </c:pt>
                <c:pt idx="3">
                  <c:v>0.87415513916666665</c:v>
                </c:pt>
                <c:pt idx="4">
                  <c:v>0.8689038016666667</c:v>
                </c:pt>
                <c:pt idx="5">
                  <c:v>0.86131247249999998</c:v>
                </c:pt>
                <c:pt idx="6">
                  <c:v>0.85293954166666675</c:v>
                </c:pt>
                <c:pt idx="7">
                  <c:v>0.84512208249999998</c:v>
                </c:pt>
                <c:pt idx="8">
                  <c:v>0.83876321333333337</c:v>
                </c:pt>
                <c:pt idx="9">
                  <c:v>0.8335958200000001</c:v>
                </c:pt>
                <c:pt idx="10">
                  <c:v>0.82953070666666662</c:v>
                </c:pt>
                <c:pt idx="11">
                  <c:v>0.82605216333333331</c:v>
                </c:pt>
                <c:pt idx="12">
                  <c:v>0.82405925166666671</c:v>
                </c:pt>
                <c:pt idx="13">
                  <c:v>0.82373874999999996</c:v>
                </c:pt>
                <c:pt idx="14">
                  <c:v>0.82685961749999992</c:v>
                </c:pt>
                <c:pt idx="15">
                  <c:v>0.83554398333333335</c:v>
                </c:pt>
                <c:pt idx="16">
                  <c:v>0.84884369333333332</c:v>
                </c:pt>
                <c:pt idx="17">
                  <c:v>0.8685252341666666</c:v>
                </c:pt>
                <c:pt idx="18">
                  <c:v>0.89426170833333318</c:v>
                </c:pt>
                <c:pt idx="19">
                  <c:v>0.92705183333333341</c:v>
                </c:pt>
                <c:pt idx="20">
                  <c:v>0.9686252491666667</c:v>
                </c:pt>
                <c:pt idx="21">
                  <c:v>1.0176816799999999</c:v>
                </c:pt>
                <c:pt idx="22">
                  <c:v>1.0744364333333334</c:v>
                </c:pt>
                <c:pt idx="23">
                  <c:v>1.1422913833333332</c:v>
                </c:pt>
                <c:pt idx="24">
                  <c:v>1.2204275166666667</c:v>
                </c:pt>
                <c:pt idx="25">
                  <c:v>1.31216285</c:v>
                </c:pt>
                <c:pt idx="26">
                  <c:v>1.4216134499999999</c:v>
                </c:pt>
                <c:pt idx="27">
                  <c:v>1.5484998833333332</c:v>
                </c:pt>
                <c:pt idx="28">
                  <c:v>1.6887993166666668</c:v>
                </c:pt>
                <c:pt idx="29">
                  <c:v>1.8367500166666668</c:v>
                </c:pt>
                <c:pt idx="30">
                  <c:v>1.9864173499999997</c:v>
                </c:pt>
                <c:pt idx="31">
                  <c:v>2.1250863999999998</c:v>
                </c:pt>
                <c:pt idx="32">
                  <c:v>2.2501423333333332</c:v>
                </c:pt>
                <c:pt idx="33">
                  <c:v>2.3609500666666667</c:v>
                </c:pt>
                <c:pt idx="34">
                  <c:v>2.4582354</c:v>
                </c:pt>
                <c:pt idx="35">
                  <c:v>2.5466584749999996</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324B-4C31-9D2F-1B4E5CFB0901}"/>
            </c:ext>
          </c:extLst>
        </c:ser>
        <c:dLbls>
          <c:showLegendKey val="0"/>
          <c:showVal val="0"/>
          <c:showCatName val="0"/>
          <c:showSerName val="0"/>
          <c:showPercent val="0"/>
          <c:showBubbleSize val="0"/>
        </c:dLbls>
        <c:axId val="1573366927"/>
        <c:axId val="1573369327"/>
      </c:scatterChart>
      <c:valAx>
        <c:axId val="1573366927"/>
        <c:scaling>
          <c:orientation val="minMax"/>
          <c:min val="0.1"/>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o2</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Copernicus!$AF$11</c:f>
              <c:strCache>
                <c:ptCount val="1"/>
                <c:pt idx="0">
                  <c:v>99_04</c:v>
                </c:pt>
              </c:strCache>
            </c:strRef>
          </c:tx>
          <c:spPr>
            <a:ln w="25400" cap="rnd">
              <a:solidFill>
                <a:schemeClr val="accent1"/>
              </a:solidFill>
              <a:round/>
            </a:ln>
            <a:effectLst/>
          </c:spPr>
          <c:marker>
            <c:symbol val="none"/>
          </c:marker>
          <c:xVal>
            <c:numRef>
              <c:f>Copernicus!$AF$12:$AF$47</c:f>
              <c:numCache>
                <c:formatCode>0.000</c:formatCode>
                <c:ptCount val="36"/>
                <c:pt idx="0">
                  <c:v>219.17605833333332</c:v>
                </c:pt>
                <c:pt idx="1">
                  <c:v>219.17983916666665</c:v>
                </c:pt>
                <c:pt idx="2">
                  <c:v>219.25317333333331</c:v>
                </c:pt>
                <c:pt idx="3">
                  <c:v>219.52220083333336</c:v>
                </c:pt>
                <c:pt idx="4">
                  <c:v>220.07957500000001</c:v>
                </c:pt>
                <c:pt idx="5">
                  <c:v>221.08501416666664</c:v>
                </c:pt>
                <c:pt idx="6">
                  <c:v>222.464035</c:v>
                </c:pt>
                <c:pt idx="7">
                  <c:v>224.12118166666667</c:v>
                </c:pt>
                <c:pt idx="8">
                  <c:v>225.65110666666669</c:v>
                </c:pt>
                <c:pt idx="9">
                  <c:v>227.10092333333333</c:v>
                </c:pt>
                <c:pt idx="10">
                  <c:v>228.46304083333334</c:v>
                </c:pt>
                <c:pt idx="11">
                  <c:v>229.71618333333336</c:v>
                </c:pt>
                <c:pt idx="12">
                  <c:v>230.66008416666668</c:v>
                </c:pt>
                <c:pt idx="13">
                  <c:v>231.37529416666666</c:v>
                </c:pt>
                <c:pt idx="14">
                  <c:v>231.94607416666665</c:v>
                </c:pt>
                <c:pt idx="15">
                  <c:v>232.32587666666669</c:v>
                </c:pt>
                <c:pt idx="16">
                  <c:v>232.51452916666665</c:v>
                </c:pt>
                <c:pt idx="17">
                  <c:v>232.51795249999998</c:v>
                </c:pt>
                <c:pt idx="18">
                  <c:v>232.32440333333332</c:v>
                </c:pt>
                <c:pt idx="19">
                  <c:v>231.9272</c:v>
                </c:pt>
                <c:pt idx="20">
                  <c:v>231.38921333333334</c:v>
                </c:pt>
                <c:pt idx="21">
                  <c:v>230.7329441666667</c:v>
                </c:pt>
                <c:pt idx="22">
                  <c:v>229.95891500000002</c:v>
                </c:pt>
                <c:pt idx="23">
                  <c:v>229.0824283333333</c:v>
                </c:pt>
                <c:pt idx="24">
                  <c:v>228.06327333333334</c:v>
                </c:pt>
                <c:pt idx="25">
                  <c:v>226.88223500000004</c:v>
                </c:pt>
                <c:pt idx="26">
                  <c:v>225.57294166666665</c:v>
                </c:pt>
                <c:pt idx="27">
                  <c:v>224.15996416666664</c:v>
                </c:pt>
                <c:pt idx="28">
                  <c:v>222.65062666666665</c:v>
                </c:pt>
                <c:pt idx="29">
                  <c:v>221.13640333333333</c:v>
                </c:pt>
                <c:pt idx="30">
                  <c:v>219.63318166666667</c:v>
                </c:pt>
                <c:pt idx="31">
                  <c:v>218.18897666666669</c:v>
                </c:pt>
                <c:pt idx="32">
                  <c:v>216.77063166666667</c:v>
                </c:pt>
                <c:pt idx="33">
                  <c:v>215.37822833333334</c:v>
                </c:pt>
                <c:pt idx="34">
                  <c:v>213.98974833333332</c:v>
                </c:pt>
                <c:pt idx="35">
                  <c:v>212.60645250000002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D113-45CF-ACF4-35B3C9A2F57A}"/>
            </c:ext>
          </c:extLst>
        </c:ser>
        <c:ser>
          <c:idx val="1"/>
          <c:order val="1"/>
          <c:tx>
            <c:strRef>
              <c:f>Copernicus!$AG$11</c:f>
              <c:strCache>
                <c:ptCount val="1"/>
                <c:pt idx="0">
                  <c:v>05_10</c:v>
                </c:pt>
              </c:strCache>
            </c:strRef>
          </c:tx>
          <c:spPr>
            <a:ln w="19050" cap="rnd">
              <a:solidFill>
                <a:schemeClr val="accent2"/>
              </a:solidFill>
              <a:round/>
            </a:ln>
            <a:effectLst/>
          </c:spPr>
          <c:marker>
            <c:symbol val="none"/>
          </c:marker>
          <c:xVal>
            <c:numRef>
              <c:f>Copernicus!$AG$12:$AG$47</c:f>
              <c:numCache>
                <c:formatCode>0.000</c:formatCode>
                <c:ptCount val="36"/>
                <c:pt idx="0">
                  <c:v>218.70860583333331</c:v>
                </c:pt>
                <c:pt idx="1">
                  <c:v>218.71324833333333</c:v>
                </c:pt>
                <c:pt idx="2">
                  <c:v>218.77891166666669</c:v>
                </c:pt>
                <c:pt idx="3">
                  <c:v>218.99564583333336</c:v>
                </c:pt>
                <c:pt idx="4">
                  <c:v>219.56580916666667</c:v>
                </c:pt>
                <c:pt idx="5">
                  <c:v>220.53419166666666</c:v>
                </c:pt>
                <c:pt idx="6">
                  <c:v>221.84206000000003</c:v>
                </c:pt>
                <c:pt idx="7">
                  <c:v>223.38339499999998</c:v>
                </c:pt>
                <c:pt idx="8">
                  <c:v>225.01454833333332</c:v>
                </c:pt>
                <c:pt idx="9">
                  <c:v>226.54421666666667</c:v>
                </c:pt>
                <c:pt idx="10">
                  <c:v>227.84616249999999</c:v>
                </c:pt>
                <c:pt idx="11">
                  <c:v>228.91436166666665</c:v>
                </c:pt>
                <c:pt idx="12">
                  <c:v>229.75617166666666</c:v>
                </c:pt>
                <c:pt idx="13">
                  <c:v>230.44822166666668</c:v>
                </c:pt>
                <c:pt idx="14">
                  <c:v>231.064065</c:v>
                </c:pt>
                <c:pt idx="15">
                  <c:v>231.52317666666667</c:v>
                </c:pt>
                <c:pt idx="16">
                  <c:v>231.75808833333335</c:v>
                </c:pt>
                <c:pt idx="17">
                  <c:v>231.80278916666668</c:v>
                </c:pt>
                <c:pt idx="18">
                  <c:v>231.66339166666668</c:v>
                </c:pt>
                <c:pt idx="19">
                  <c:v>231.35493499999998</c:v>
                </c:pt>
                <c:pt idx="20">
                  <c:v>230.93813499999999</c:v>
                </c:pt>
                <c:pt idx="21">
                  <c:v>230.38448916666667</c:v>
                </c:pt>
                <c:pt idx="22">
                  <c:v>229.6872166666667</c:v>
                </c:pt>
                <c:pt idx="23">
                  <c:v>228.82072499999995</c:v>
                </c:pt>
                <c:pt idx="24">
                  <c:v>227.85289999999998</c:v>
                </c:pt>
                <c:pt idx="25">
                  <c:v>226.80391666666665</c:v>
                </c:pt>
                <c:pt idx="26">
                  <c:v>225.68615583333337</c:v>
                </c:pt>
                <c:pt idx="27">
                  <c:v>224.49503583333333</c:v>
                </c:pt>
                <c:pt idx="28">
                  <c:v>223.25406333333331</c:v>
                </c:pt>
                <c:pt idx="29">
                  <c:v>222.04074833333331</c:v>
                </c:pt>
                <c:pt idx="30">
                  <c:v>220.88199499999999</c:v>
                </c:pt>
                <c:pt idx="31">
                  <c:v>219.81575999999998</c:v>
                </c:pt>
                <c:pt idx="32">
                  <c:v>218.76979666666671</c:v>
                </c:pt>
                <c:pt idx="33">
                  <c:v>217.75263666666669</c:v>
                </c:pt>
                <c:pt idx="34">
                  <c:v>216.743785</c:v>
                </c:pt>
                <c:pt idx="35">
                  <c:v>215.75462416666664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D113-45CF-ACF4-35B3C9A2F57A}"/>
            </c:ext>
          </c:extLst>
        </c:ser>
        <c:ser>
          <c:idx val="2"/>
          <c:order val="2"/>
          <c:tx>
            <c:strRef>
              <c:f>Copernicus!$AH$11</c:f>
              <c:strCache>
                <c:ptCount val="1"/>
                <c:pt idx="0">
                  <c:v>11_16</c:v>
                </c:pt>
              </c:strCache>
            </c:strRef>
          </c:tx>
          <c:spPr>
            <a:ln w="19050" cap="rnd">
              <a:solidFill>
                <a:schemeClr val="accent3"/>
              </a:solidFill>
              <a:round/>
            </a:ln>
            <a:effectLst/>
          </c:spPr>
          <c:marker>
            <c:symbol val="none"/>
          </c:marker>
          <c:xVal>
            <c:numRef>
              <c:f>Copernicus!$AH$12:$AH$47</c:f>
              <c:numCache>
                <c:formatCode>0.000</c:formatCode>
                <c:ptCount val="36"/>
                <c:pt idx="0">
                  <c:v>218.04424333333336</c:v>
                </c:pt>
                <c:pt idx="1">
                  <c:v>218.05331749999996</c:v>
                </c:pt>
                <c:pt idx="2">
                  <c:v>218.10925999999998</c:v>
                </c:pt>
                <c:pt idx="3">
                  <c:v>218.3023116666667</c:v>
                </c:pt>
                <c:pt idx="4">
                  <c:v>218.7788433333333</c:v>
                </c:pt>
                <c:pt idx="5">
                  <c:v>219.69586833333332</c:v>
                </c:pt>
                <c:pt idx="6">
                  <c:v>220.98589000000001</c:v>
                </c:pt>
                <c:pt idx="7">
                  <c:v>222.58597750000001</c:v>
                </c:pt>
                <c:pt idx="8">
                  <c:v>224.28682000000001</c:v>
                </c:pt>
                <c:pt idx="9">
                  <c:v>225.80079000000001</c:v>
                </c:pt>
                <c:pt idx="10">
                  <c:v>227.09715416666663</c:v>
                </c:pt>
                <c:pt idx="11">
                  <c:v>228.24953166666668</c:v>
                </c:pt>
                <c:pt idx="12">
                  <c:v>229.2891625</c:v>
                </c:pt>
                <c:pt idx="13">
                  <c:v>230.18641833333334</c:v>
                </c:pt>
                <c:pt idx="14">
                  <c:v>230.90946416666668</c:v>
                </c:pt>
                <c:pt idx="15">
                  <c:v>231.48733166666668</c:v>
                </c:pt>
                <c:pt idx="16">
                  <c:v>231.8894541666667</c:v>
                </c:pt>
                <c:pt idx="17">
                  <c:v>232.08838333333335</c:v>
                </c:pt>
                <c:pt idx="18">
                  <c:v>232.15486499999997</c:v>
                </c:pt>
                <c:pt idx="19">
                  <c:v>232.08600833333333</c:v>
                </c:pt>
                <c:pt idx="20">
                  <c:v>231.81617333333335</c:v>
                </c:pt>
                <c:pt idx="21">
                  <c:v>231.3521033333333</c:v>
                </c:pt>
                <c:pt idx="22">
                  <c:v>230.72450166666667</c:v>
                </c:pt>
                <c:pt idx="23">
                  <c:v>229.98036916666669</c:v>
                </c:pt>
                <c:pt idx="24">
                  <c:v>229.13547166666669</c:v>
                </c:pt>
                <c:pt idx="25">
                  <c:v>228.19984000000002</c:v>
                </c:pt>
                <c:pt idx="26">
                  <c:v>227.15069749999998</c:v>
                </c:pt>
                <c:pt idx="27">
                  <c:v>226.04012750000001</c:v>
                </c:pt>
                <c:pt idx="28">
                  <c:v>224.89242333333334</c:v>
                </c:pt>
                <c:pt idx="29">
                  <c:v>223.75222333333332</c:v>
                </c:pt>
                <c:pt idx="30">
                  <c:v>222.64721333333338</c:v>
                </c:pt>
                <c:pt idx="31">
                  <c:v>221.62992</c:v>
                </c:pt>
                <c:pt idx="32">
                  <c:v>220.66520166666669</c:v>
                </c:pt>
                <c:pt idx="33">
                  <c:v>219.75185999999999</c:v>
                </c:pt>
                <c:pt idx="34">
                  <c:v>218.86692833333336</c:v>
                </c:pt>
                <c:pt idx="35">
                  <c:v>217.99013333333332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D113-45CF-ACF4-35B3C9A2F57A}"/>
            </c:ext>
          </c:extLst>
        </c:ser>
        <c:ser>
          <c:idx val="3"/>
          <c:order val="3"/>
          <c:tx>
            <c:strRef>
              <c:f>Copernicus!$AI$11</c:f>
              <c:strCache>
                <c:ptCount val="1"/>
                <c:pt idx="0">
                  <c:v>17_22</c:v>
                </c:pt>
              </c:strCache>
            </c:strRef>
          </c:tx>
          <c:spPr>
            <a:ln w="19050" cap="rnd">
              <a:solidFill>
                <a:schemeClr val="accent4"/>
              </a:solidFill>
              <a:round/>
            </a:ln>
            <a:effectLst/>
          </c:spPr>
          <c:marker>
            <c:symbol val="none"/>
          </c:marker>
          <c:xVal>
            <c:numRef>
              <c:f>Copernicus!$AI$12:$AI$47</c:f>
              <c:numCache>
                <c:formatCode>0.000</c:formatCode>
                <c:ptCount val="36"/>
                <c:pt idx="0">
                  <c:v>218.1599775</c:v>
                </c:pt>
                <c:pt idx="1">
                  <c:v>218.17057250000002</c:v>
                </c:pt>
                <c:pt idx="2">
                  <c:v>218.23028999999997</c:v>
                </c:pt>
                <c:pt idx="3">
                  <c:v>218.43723</c:v>
                </c:pt>
                <c:pt idx="4">
                  <c:v>218.94697166666666</c:v>
                </c:pt>
                <c:pt idx="5">
                  <c:v>219.88296666666668</c:v>
                </c:pt>
                <c:pt idx="6">
                  <c:v>221.32967999999997</c:v>
                </c:pt>
                <c:pt idx="7">
                  <c:v>223.13913916666664</c:v>
                </c:pt>
                <c:pt idx="8">
                  <c:v>224.88556166666669</c:v>
                </c:pt>
                <c:pt idx="9">
                  <c:v>226.36176833333334</c:v>
                </c:pt>
                <c:pt idx="10">
                  <c:v>227.6148025</c:v>
                </c:pt>
                <c:pt idx="11">
                  <c:v>228.72947333333335</c:v>
                </c:pt>
                <c:pt idx="12">
                  <c:v>229.6383758333333</c:v>
                </c:pt>
                <c:pt idx="13">
                  <c:v>230.37448250000003</c:v>
                </c:pt>
                <c:pt idx="14">
                  <c:v>230.98550083333336</c:v>
                </c:pt>
                <c:pt idx="15">
                  <c:v>231.4670983333333</c:v>
                </c:pt>
                <c:pt idx="16">
                  <c:v>231.8417933333333</c:v>
                </c:pt>
                <c:pt idx="17">
                  <c:v>232.03222583333334</c:v>
                </c:pt>
                <c:pt idx="18">
                  <c:v>232.10102499999996</c:v>
                </c:pt>
                <c:pt idx="19">
                  <c:v>231.91915833333334</c:v>
                </c:pt>
                <c:pt idx="20">
                  <c:v>231.56742750000001</c:v>
                </c:pt>
                <c:pt idx="21">
                  <c:v>231.06836750000002</c:v>
                </c:pt>
                <c:pt idx="22">
                  <c:v>230.41918666666666</c:v>
                </c:pt>
                <c:pt idx="23">
                  <c:v>229.64280416666665</c:v>
                </c:pt>
                <c:pt idx="24">
                  <c:v>228.75152333333332</c:v>
                </c:pt>
                <c:pt idx="25">
                  <c:v>227.77946166666666</c:v>
                </c:pt>
                <c:pt idx="26">
                  <c:v>226.74118083333335</c:v>
                </c:pt>
                <c:pt idx="27">
                  <c:v>225.69696666666664</c:v>
                </c:pt>
                <c:pt idx="28">
                  <c:v>224.66718499999999</c:v>
                </c:pt>
                <c:pt idx="29">
                  <c:v>223.66394000000003</c:v>
                </c:pt>
                <c:pt idx="30">
                  <c:v>222.72129499999997</c:v>
                </c:pt>
                <c:pt idx="31">
                  <c:v>221.85628833333337</c:v>
                </c:pt>
                <c:pt idx="32">
                  <c:v>221.05861000000002</c:v>
                </c:pt>
                <c:pt idx="33">
                  <c:v>220.30558999999997</c:v>
                </c:pt>
                <c:pt idx="34">
                  <c:v>219.607215</c:v>
                </c:pt>
                <c:pt idx="35">
                  <c:v>218.94354250000001</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D113-45CF-ACF4-35B3C9A2F57A}"/>
            </c:ext>
          </c:extLst>
        </c:ser>
        <c:dLbls>
          <c:showLegendKey val="0"/>
          <c:showVal val="0"/>
          <c:showCatName val="0"/>
          <c:showSerName val="0"/>
          <c:showPercent val="0"/>
          <c:showBubbleSize val="0"/>
        </c:dLbls>
        <c:axId val="1573366927"/>
        <c:axId val="1573369327"/>
      </c:scatterChart>
      <c:valAx>
        <c:axId val="1573366927"/>
        <c:scaling>
          <c:orientation val="minMax"/>
          <c:min val="21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ph</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Copernicus!$AJ$11</c:f>
              <c:strCache>
                <c:ptCount val="1"/>
                <c:pt idx="0">
                  <c:v>99_04</c:v>
                </c:pt>
              </c:strCache>
            </c:strRef>
          </c:tx>
          <c:spPr>
            <a:ln w="25400" cap="rnd">
              <a:solidFill>
                <a:schemeClr val="accent1"/>
              </a:solidFill>
              <a:round/>
            </a:ln>
            <a:effectLst/>
          </c:spPr>
          <c:marker>
            <c:symbol val="none"/>
          </c:marker>
          <c:xVal>
            <c:numRef>
              <c:f>Copernicus!$AJ$12:$AJ$47</c:f>
              <c:numCache>
                <c:formatCode>0.000</c:formatCode>
                <c:ptCount val="36"/>
                <c:pt idx="0">
                  <c:v>8.0748750000000005</c:v>
                </c:pt>
                <c:pt idx="1">
                  <c:v>8.0758594166666651</c:v>
                </c:pt>
                <c:pt idx="2">
                  <c:v>8.0768890416666661</c:v>
                </c:pt>
                <c:pt idx="3">
                  <c:v>8.0779368333333323</c:v>
                </c:pt>
                <c:pt idx="4">
                  <c:v>8.0794861250000007</c:v>
                </c:pt>
                <c:pt idx="5">
                  <c:v>8.0815972083333332</c:v>
                </c:pt>
                <c:pt idx="6">
                  <c:v>8.0842088333333315</c:v>
                </c:pt>
                <c:pt idx="7">
                  <c:v>8.0873027499999992</c:v>
                </c:pt>
                <c:pt idx="8">
                  <c:v>8.0908319999999989</c:v>
                </c:pt>
                <c:pt idx="9">
                  <c:v>8.0945909166666663</c:v>
                </c:pt>
                <c:pt idx="10">
                  <c:v>8.0984470833333351</c:v>
                </c:pt>
                <c:pt idx="11">
                  <c:v>8.1023441666666667</c:v>
                </c:pt>
                <c:pt idx="12">
                  <c:v>8.1064297499999984</c:v>
                </c:pt>
                <c:pt idx="13">
                  <c:v>8.1104907499999985</c:v>
                </c:pt>
                <c:pt idx="14">
                  <c:v>8.1141827499999994</c:v>
                </c:pt>
                <c:pt idx="15">
                  <c:v>8.1175716666666666</c:v>
                </c:pt>
                <c:pt idx="16">
                  <c:v>8.1205114583333344</c:v>
                </c:pt>
                <c:pt idx="17">
                  <c:v>8.1229412083333337</c:v>
                </c:pt>
                <c:pt idx="18">
                  <c:v>8.1249504166666675</c:v>
                </c:pt>
                <c:pt idx="19">
                  <c:v>8.1265155</c:v>
                </c:pt>
                <c:pt idx="20">
                  <c:v>8.1276054166666665</c:v>
                </c:pt>
                <c:pt idx="21">
                  <c:v>8.1283458333333325</c:v>
                </c:pt>
                <c:pt idx="22">
                  <c:v>8.1286996666666678</c:v>
                </c:pt>
                <c:pt idx="23">
                  <c:v>8.1287400000000005</c:v>
                </c:pt>
                <c:pt idx="24">
                  <c:v>8.1283879999999993</c:v>
                </c:pt>
                <c:pt idx="25">
                  <c:v>8.1277663333333336</c:v>
                </c:pt>
                <c:pt idx="26">
                  <c:v>8.1269278749999998</c:v>
                </c:pt>
                <c:pt idx="27">
                  <c:v>8.1258820833333321</c:v>
                </c:pt>
                <c:pt idx="28">
                  <c:v>8.1247074999999995</c:v>
                </c:pt>
                <c:pt idx="29">
                  <c:v>8.1235606666666662</c:v>
                </c:pt>
                <c:pt idx="30">
                  <c:v>8.1225253333333338</c:v>
                </c:pt>
                <c:pt idx="31">
                  <c:v>8.1216650000000001</c:v>
                </c:pt>
                <c:pt idx="32">
                  <c:v>8.1209356666666661</c:v>
                </c:pt>
                <c:pt idx="33">
                  <c:v>8.1202820000000013</c:v>
                </c:pt>
                <c:pt idx="34">
                  <c:v>8.1196753333333334</c:v>
                </c:pt>
                <c:pt idx="35">
                  <c:v>8.1191274583333328</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9742-4CFB-AF25-1A888104EB5E}"/>
            </c:ext>
          </c:extLst>
        </c:ser>
        <c:ser>
          <c:idx val="1"/>
          <c:order val="1"/>
          <c:tx>
            <c:strRef>
              <c:f>Copernicus!$AK$11</c:f>
              <c:strCache>
                <c:ptCount val="1"/>
                <c:pt idx="0">
                  <c:v>05_10</c:v>
                </c:pt>
              </c:strCache>
            </c:strRef>
          </c:tx>
          <c:spPr>
            <a:ln w="19050" cap="rnd">
              <a:solidFill>
                <a:schemeClr val="accent2"/>
              </a:solidFill>
              <a:round/>
            </a:ln>
            <a:effectLst/>
          </c:spPr>
          <c:marker>
            <c:symbol val="none"/>
          </c:marker>
          <c:xVal>
            <c:numRef>
              <c:f>Copernicus!$AK$12:$AK$47</c:f>
              <c:numCache>
                <c:formatCode>0.000</c:formatCode>
                <c:ptCount val="36"/>
                <c:pt idx="0">
                  <c:v>8.067998583333333</c:v>
                </c:pt>
                <c:pt idx="1">
                  <c:v>8.0690091666666675</c:v>
                </c:pt>
                <c:pt idx="2">
                  <c:v>8.0700141249999984</c:v>
                </c:pt>
                <c:pt idx="3">
                  <c:v>8.0710094166666675</c:v>
                </c:pt>
                <c:pt idx="4">
                  <c:v>8.0724413749999986</c:v>
                </c:pt>
                <c:pt idx="5">
                  <c:v>8.074312916666667</c:v>
                </c:pt>
                <c:pt idx="6">
                  <c:v>8.0768125000000008</c:v>
                </c:pt>
                <c:pt idx="7">
                  <c:v>8.0799244583333323</c:v>
                </c:pt>
                <c:pt idx="8">
                  <c:v>8.0834713333333337</c:v>
                </c:pt>
                <c:pt idx="9">
                  <c:v>8.087254999999999</c:v>
                </c:pt>
                <c:pt idx="10">
                  <c:v>8.0910932083333318</c:v>
                </c:pt>
                <c:pt idx="11">
                  <c:v>8.0949833333333334</c:v>
                </c:pt>
                <c:pt idx="12">
                  <c:v>8.0989598333333319</c:v>
                </c:pt>
                <c:pt idx="13">
                  <c:v>8.1027234166666648</c:v>
                </c:pt>
                <c:pt idx="14">
                  <c:v>8.1062232083333328</c:v>
                </c:pt>
                <c:pt idx="15">
                  <c:v>8.1094986666666671</c:v>
                </c:pt>
                <c:pt idx="16">
                  <c:v>8.1125121666666669</c:v>
                </c:pt>
                <c:pt idx="17">
                  <c:v>8.1151486666666681</c:v>
                </c:pt>
                <c:pt idx="18">
                  <c:v>8.117401666666666</c:v>
                </c:pt>
                <c:pt idx="19">
                  <c:v>8.1192083333333329</c:v>
                </c:pt>
                <c:pt idx="20">
                  <c:v>8.1205737500000001</c:v>
                </c:pt>
                <c:pt idx="21">
                  <c:v>8.1215505833333328</c:v>
                </c:pt>
                <c:pt idx="22">
                  <c:v>8.1221693333333338</c:v>
                </c:pt>
                <c:pt idx="23">
                  <c:v>8.122404791666666</c:v>
                </c:pt>
                <c:pt idx="24">
                  <c:v>8.1223403333333337</c:v>
                </c:pt>
                <c:pt idx="25">
                  <c:v>8.1220344999999998</c:v>
                </c:pt>
                <c:pt idx="26">
                  <c:v>8.1215427499999979</c:v>
                </c:pt>
                <c:pt idx="27">
                  <c:v>8.1209287499999991</c:v>
                </c:pt>
                <c:pt idx="28">
                  <c:v>8.1202104999999989</c:v>
                </c:pt>
                <c:pt idx="29">
                  <c:v>8.119587000000001</c:v>
                </c:pt>
                <c:pt idx="30">
                  <c:v>8.1190861666666674</c:v>
                </c:pt>
                <c:pt idx="31">
                  <c:v>8.1188208333333325</c:v>
                </c:pt>
                <c:pt idx="32">
                  <c:v>8.118690916666667</c:v>
                </c:pt>
                <c:pt idx="33">
                  <c:v>8.1186903333333351</c:v>
                </c:pt>
                <c:pt idx="34">
                  <c:v>8.1187905000000011</c:v>
                </c:pt>
                <c:pt idx="35">
                  <c:v>8.1189622916666675</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9742-4CFB-AF25-1A888104EB5E}"/>
            </c:ext>
          </c:extLst>
        </c:ser>
        <c:ser>
          <c:idx val="2"/>
          <c:order val="2"/>
          <c:tx>
            <c:strRef>
              <c:f>Copernicus!$AL$11</c:f>
              <c:strCache>
                <c:ptCount val="1"/>
                <c:pt idx="0">
                  <c:v>11_16</c:v>
                </c:pt>
              </c:strCache>
            </c:strRef>
          </c:tx>
          <c:spPr>
            <a:ln w="19050" cap="rnd">
              <a:solidFill>
                <a:schemeClr val="accent3"/>
              </a:solidFill>
              <a:round/>
            </a:ln>
            <a:effectLst/>
          </c:spPr>
          <c:marker>
            <c:symbol val="none"/>
          </c:marker>
          <c:xVal>
            <c:numRef>
              <c:f>Copernicus!$AL$12:$AL$47</c:f>
              <c:numCache>
                <c:formatCode>0.000</c:formatCode>
                <c:ptCount val="36"/>
                <c:pt idx="0">
                  <c:v>8.0636478333333326</c:v>
                </c:pt>
                <c:pt idx="1">
                  <c:v>8.0646259583333322</c:v>
                </c:pt>
                <c:pt idx="2">
                  <c:v>8.0656021666666664</c:v>
                </c:pt>
                <c:pt idx="3">
                  <c:v>8.0665562499999997</c:v>
                </c:pt>
                <c:pt idx="4">
                  <c:v>8.0678801666666669</c:v>
                </c:pt>
                <c:pt idx="5">
                  <c:v>8.0695592499999993</c:v>
                </c:pt>
                <c:pt idx="6">
                  <c:v>8.0718706666666673</c:v>
                </c:pt>
                <c:pt idx="7">
                  <c:v>8.0748422499999997</c:v>
                </c:pt>
                <c:pt idx="8">
                  <c:v>8.078248333333331</c:v>
                </c:pt>
                <c:pt idx="9">
                  <c:v>8.0821782500000001</c:v>
                </c:pt>
                <c:pt idx="10">
                  <c:v>8.0863195833333332</c:v>
                </c:pt>
                <c:pt idx="11">
                  <c:v>8.0905510833333327</c:v>
                </c:pt>
                <c:pt idx="12">
                  <c:v>8.09472725</c:v>
                </c:pt>
                <c:pt idx="13">
                  <c:v>8.0987506666666658</c:v>
                </c:pt>
                <c:pt idx="14">
                  <c:v>8.1024767499999992</c:v>
                </c:pt>
                <c:pt idx="15">
                  <c:v>8.1057871666666657</c:v>
                </c:pt>
                <c:pt idx="16">
                  <c:v>8.1087856249999994</c:v>
                </c:pt>
                <c:pt idx="17">
                  <c:v>8.1113938749999992</c:v>
                </c:pt>
                <c:pt idx="18">
                  <c:v>8.1135596666666654</c:v>
                </c:pt>
                <c:pt idx="19">
                  <c:v>8.1152568333333335</c:v>
                </c:pt>
                <c:pt idx="20">
                  <c:v>8.116502791666667</c:v>
                </c:pt>
                <c:pt idx="21">
                  <c:v>8.1173778333333342</c:v>
                </c:pt>
                <c:pt idx="22">
                  <c:v>8.1179140000000007</c:v>
                </c:pt>
                <c:pt idx="23">
                  <c:v>8.1181275833333348</c:v>
                </c:pt>
                <c:pt idx="24">
                  <c:v>8.1180129999999995</c:v>
                </c:pt>
                <c:pt idx="25">
                  <c:v>8.117642833333333</c:v>
                </c:pt>
                <c:pt idx="26">
                  <c:v>8.1170676666666655</c:v>
                </c:pt>
                <c:pt idx="27">
                  <c:v>8.1163884166666662</c:v>
                </c:pt>
                <c:pt idx="28">
                  <c:v>8.1156498333333342</c:v>
                </c:pt>
                <c:pt idx="29">
                  <c:v>8.1149893333333338</c:v>
                </c:pt>
                <c:pt idx="30">
                  <c:v>8.1144944999999975</c:v>
                </c:pt>
                <c:pt idx="31">
                  <c:v>8.1142374999999998</c:v>
                </c:pt>
                <c:pt idx="32">
                  <c:v>8.1141636666666646</c:v>
                </c:pt>
                <c:pt idx="33">
                  <c:v>8.1142819999999993</c:v>
                </c:pt>
                <c:pt idx="34">
                  <c:v>8.1145635000000009</c:v>
                </c:pt>
                <c:pt idx="35">
                  <c:v>8.11499025</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9742-4CFB-AF25-1A888104EB5E}"/>
            </c:ext>
          </c:extLst>
        </c:ser>
        <c:ser>
          <c:idx val="3"/>
          <c:order val="3"/>
          <c:tx>
            <c:strRef>
              <c:f>Copernicus!$AM$11</c:f>
              <c:strCache>
                <c:ptCount val="1"/>
                <c:pt idx="0">
                  <c:v>17_22</c:v>
                </c:pt>
              </c:strCache>
            </c:strRef>
          </c:tx>
          <c:spPr>
            <a:ln w="19050" cap="rnd">
              <a:solidFill>
                <a:schemeClr val="accent4"/>
              </a:solidFill>
              <a:round/>
            </a:ln>
            <a:effectLst/>
          </c:spPr>
          <c:marker>
            <c:symbol val="none"/>
          </c:marker>
          <c:xVal>
            <c:numRef>
              <c:f>Copernicus!$AM$12:$AM$47</c:f>
              <c:numCache>
                <c:formatCode>0.000</c:formatCode>
                <c:ptCount val="36"/>
                <c:pt idx="0">
                  <c:v>8.0556396666666661</c:v>
                </c:pt>
                <c:pt idx="1">
                  <c:v>8.0567008333333323</c:v>
                </c:pt>
                <c:pt idx="2">
                  <c:v>8.0578010833333327</c:v>
                </c:pt>
                <c:pt idx="3">
                  <c:v>8.058982958333333</c:v>
                </c:pt>
                <c:pt idx="4">
                  <c:v>8.0605283333333322</c:v>
                </c:pt>
                <c:pt idx="5">
                  <c:v>8.062495833333335</c:v>
                </c:pt>
                <c:pt idx="6">
                  <c:v>8.0650932500000003</c:v>
                </c:pt>
                <c:pt idx="7">
                  <c:v>8.0683662500000004</c:v>
                </c:pt>
                <c:pt idx="8">
                  <c:v>8.072378500000001</c:v>
                </c:pt>
                <c:pt idx="9">
                  <c:v>8.0767830000000007</c:v>
                </c:pt>
                <c:pt idx="10">
                  <c:v>8.0812099583333339</c:v>
                </c:pt>
                <c:pt idx="11">
                  <c:v>8.0854933333333339</c:v>
                </c:pt>
                <c:pt idx="12">
                  <c:v>8.0896479166666673</c:v>
                </c:pt>
                <c:pt idx="13">
                  <c:v>8.0936093333333332</c:v>
                </c:pt>
                <c:pt idx="14">
                  <c:v>8.0972133333333343</c:v>
                </c:pt>
                <c:pt idx="15">
                  <c:v>8.1004628333333333</c:v>
                </c:pt>
                <c:pt idx="16">
                  <c:v>8.1033438750000002</c:v>
                </c:pt>
                <c:pt idx="17">
                  <c:v>8.1058097499999988</c:v>
                </c:pt>
                <c:pt idx="18">
                  <c:v>8.1079186666666665</c:v>
                </c:pt>
                <c:pt idx="19">
                  <c:v>8.1096533333333323</c:v>
                </c:pt>
                <c:pt idx="20">
                  <c:v>8.1109189583333343</c:v>
                </c:pt>
                <c:pt idx="21">
                  <c:v>8.1117927500000011</c:v>
                </c:pt>
                <c:pt idx="22">
                  <c:v>8.1122777500000005</c:v>
                </c:pt>
                <c:pt idx="23">
                  <c:v>8.1124672499999999</c:v>
                </c:pt>
                <c:pt idx="24">
                  <c:v>8.1124098333333325</c:v>
                </c:pt>
                <c:pt idx="25">
                  <c:v>8.1121643333333324</c:v>
                </c:pt>
                <c:pt idx="26">
                  <c:v>8.1117802500000007</c:v>
                </c:pt>
                <c:pt idx="27">
                  <c:v>8.1113547083333319</c:v>
                </c:pt>
                <c:pt idx="28">
                  <c:v>8.1109441666666662</c:v>
                </c:pt>
                <c:pt idx="29">
                  <c:v>8.1106118333333335</c:v>
                </c:pt>
                <c:pt idx="30">
                  <c:v>8.1104540000000007</c:v>
                </c:pt>
                <c:pt idx="31">
                  <c:v>8.1104841666666658</c:v>
                </c:pt>
                <c:pt idx="32">
                  <c:v>8.1107518333333335</c:v>
                </c:pt>
                <c:pt idx="33">
                  <c:v>8.1111986666666667</c:v>
                </c:pt>
                <c:pt idx="34">
                  <c:v>8.1118203333333323</c:v>
                </c:pt>
                <c:pt idx="35">
                  <c:v>8.1125924999999999</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9742-4CFB-AF25-1A888104EB5E}"/>
            </c:ext>
          </c:extLst>
        </c:ser>
        <c:dLbls>
          <c:showLegendKey val="0"/>
          <c:showVal val="0"/>
          <c:showCatName val="0"/>
          <c:showSerName val="0"/>
          <c:showPercent val="0"/>
          <c:showBubbleSize val="0"/>
        </c:dLbls>
        <c:axId val="1573366927"/>
        <c:axId val="1573369327"/>
      </c:scatterChart>
      <c:valAx>
        <c:axId val="1573366927"/>
        <c:scaling>
          <c:orientation val="minMax"/>
          <c:max val="8.15"/>
          <c:min val="8.0500000000000007"/>
        </c:scaling>
        <c:delete val="0"/>
        <c:axPos val="t"/>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5.000000000000001E-2"/>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po4</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Copernicus!$AN$11</c:f>
              <c:strCache>
                <c:ptCount val="1"/>
                <c:pt idx="0">
                  <c:v>99_04</c:v>
                </c:pt>
              </c:strCache>
            </c:strRef>
          </c:tx>
          <c:spPr>
            <a:ln w="25400" cap="rnd">
              <a:solidFill>
                <a:schemeClr val="accent1"/>
              </a:solidFill>
              <a:round/>
            </a:ln>
            <a:effectLst/>
          </c:spPr>
          <c:marker>
            <c:symbol val="none"/>
          </c:marker>
          <c:xVal>
            <c:numRef>
              <c:f>Copernicus!$AN$12:$AN$47</c:f>
              <c:numCache>
                <c:formatCode>0.000</c:formatCode>
                <c:ptCount val="36"/>
                <c:pt idx="0">
                  <c:v>1.3641561708333333E-2</c:v>
                </c:pt>
                <c:pt idx="1">
                  <c:v>1.3638830041666666E-2</c:v>
                </c:pt>
                <c:pt idx="2">
                  <c:v>1.3616922375000002E-2</c:v>
                </c:pt>
                <c:pt idx="3">
                  <c:v>1.3562286916666666E-2</c:v>
                </c:pt>
                <c:pt idx="4">
                  <c:v>1.3485989666666668E-2</c:v>
                </c:pt>
                <c:pt idx="5">
                  <c:v>1.3377212249999999E-2</c:v>
                </c:pt>
                <c:pt idx="6">
                  <c:v>1.3243626916666668E-2</c:v>
                </c:pt>
                <c:pt idx="7">
                  <c:v>1.3096391375E-2</c:v>
                </c:pt>
                <c:pt idx="8">
                  <c:v>1.2951712749999999E-2</c:v>
                </c:pt>
                <c:pt idx="9">
                  <c:v>1.2811658666666668E-2</c:v>
                </c:pt>
                <c:pt idx="10">
                  <c:v>1.2690420708333332E-2</c:v>
                </c:pt>
                <c:pt idx="11">
                  <c:v>1.2602648083333334E-2</c:v>
                </c:pt>
                <c:pt idx="12">
                  <c:v>1.2568114625E-2</c:v>
                </c:pt>
                <c:pt idx="13">
                  <c:v>1.2597512833333333E-2</c:v>
                </c:pt>
                <c:pt idx="14">
                  <c:v>1.2707241250000001E-2</c:v>
                </c:pt>
                <c:pt idx="15">
                  <c:v>1.2938460166666665E-2</c:v>
                </c:pt>
                <c:pt idx="16">
                  <c:v>1.3351228458333331E-2</c:v>
                </c:pt>
                <c:pt idx="17">
                  <c:v>1.4010496583333332E-2</c:v>
                </c:pt>
                <c:pt idx="18">
                  <c:v>1.4977873666666669E-2</c:v>
                </c:pt>
                <c:pt idx="19">
                  <c:v>1.6319308500000001E-2</c:v>
                </c:pt>
                <c:pt idx="20">
                  <c:v>1.8163009666666667E-2</c:v>
                </c:pt>
                <c:pt idx="21">
                  <c:v>2.0559216583333335E-2</c:v>
                </c:pt>
                <c:pt idx="22">
                  <c:v>2.3670178333333333E-2</c:v>
                </c:pt>
                <c:pt idx="23">
                  <c:v>2.7676819249999998E-2</c:v>
                </c:pt>
                <c:pt idx="24">
                  <c:v>3.2488154500000005E-2</c:v>
                </c:pt>
                <c:pt idx="25">
                  <c:v>3.8157423166666669E-2</c:v>
                </c:pt>
                <c:pt idx="26">
                  <c:v>4.4669308833333338E-2</c:v>
                </c:pt>
                <c:pt idx="27">
                  <c:v>5.1925726333333339E-2</c:v>
                </c:pt>
                <c:pt idx="28">
                  <c:v>5.9797189500000007E-2</c:v>
                </c:pt>
                <c:pt idx="29">
                  <c:v>6.796518633333333E-2</c:v>
                </c:pt>
                <c:pt idx="30">
                  <c:v>7.6075787000000006E-2</c:v>
                </c:pt>
                <c:pt idx="31">
                  <c:v>8.3704216666666664E-2</c:v>
                </c:pt>
                <c:pt idx="32">
                  <c:v>9.0596983333333325E-2</c:v>
                </c:pt>
                <c:pt idx="33">
                  <c:v>9.6724294333333335E-2</c:v>
                </c:pt>
                <c:pt idx="34">
                  <c:v>0.10230059000000001</c:v>
                </c:pt>
                <c:pt idx="35">
                  <c:v>0.10749387541666666</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9EE0-4E87-ADCB-AA937A372F47}"/>
            </c:ext>
          </c:extLst>
        </c:ser>
        <c:ser>
          <c:idx val="1"/>
          <c:order val="1"/>
          <c:tx>
            <c:strRef>
              <c:f>Copernicus!$AO$11</c:f>
              <c:strCache>
                <c:ptCount val="1"/>
                <c:pt idx="0">
                  <c:v>05_10</c:v>
                </c:pt>
              </c:strCache>
            </c:strRef>
          </c:tx>
          <c:spPr>
            <a:ln w="19050" cap="rnd">
              <a:solidFill>
                <a:schemeClr val="accent2"/>
              </a:solidFill>
              <a:round/>
            </a:ln>
            <a:effectLst/>
          </c:spPr>
          <c:marker>
            <c:symbol val="none"/>
          </c:marker>
          <c:xVal>
            <c:numRef>
              <c:f>Copernicus!$AO$12:$AO$47</c:f>
              <c:numCache>
                <c:formatCode>0.000</c:formatCode>
                <c:ptCount val="36"/>
                <c:pt idx="0">
                  <c:v>1.4982115375000001E-2</c:v>
                </c:pt>
                <c:pt idx="1">
                  <c:v>1.4978833916666668E-2</c:v>
                </c:pt>
                <c:pt idx="2">
                  <c:v>1.4959521375E-2</c:v>
                </c:pt>
                <c:pt idx="3">
                  <c:v>1.4916674958333334E-2</c:v>
                </c:pt>
                <c:pt idx="4">
                  <c:v>1.483725375E-2</c:v>
                </c:pt>
                <c:pt idx="5">
                  <c:v>1.4719039041666665E-2</c:v>
                </c:pt>
                <c:pt idx="6">
                  <c:v>1.4575627166666667E-2</c:v>
                </c:pt>
                <c:pt idx="7">
                  <c:v>1.4420464291666666E-2</c:v>
                </c:pt>
                <c:pt idx="8">
                  <c:v>1.4264029916666665E-2</c:v>
                </c:pt>
                <c:pt idx="9">
                  <c:v>1.4111575333333334E-2</c:v>
                </c:pt>
                <c:pt idx="10">
                  <c:v>1.3977072208333332E-2</c:v>
                </c:pt>
                <c:pt idx="11">
                  <c:v>1.3879682166666666E-2</c:v>
                </c:pt>
                <c:pt idx="12">
                  <c:v>1.3842013E-2</c:v>
                </c:pt>
                <c:pt idx="13">
                  <c:v>1.3867122250000001E-2</c:v>
                </c:pt>
                <c:pt idx="14">
                  <c:v>1.399737791666667E-2</c:v>
                </c:pt>
                <c:pt idx="15">
                  <c:v>1.4262594999999998E-2</c:v>
                </c:pt>
                <c:pt idx="16">
                  <c:v>1.4729187166666666E-2</c:v>
                </c:pt>
                <c:pt idx="17">
                  <c:v>1.5455826833333332E-2</c:v>
                </c:pt>
                <c:pt idx="18">
                  <c:v>1.6550825333333335E-2</c:v>
                </c:pt>
                <c:pt idx="19">
                  <c:v>1.8115821833333334E-2</c:v>
                </c:pt>
                <c:pt idx="20">
                  <c:v>2.02179795E-2</c:v>
                </c:pt>
                <c:pt idx="21">
                  <c:v>2.2930181666666671E-2</c:v>
                </c:pt>
                <c:pt idx="22">
                  <c:v>2.6367156500000002E-2</c:v>
                </c:pt>
                <c:pt idx="23">
                  <c:v>3.0599506083333335E-2</c:v>
                </c:pt>
                <c:pt idx="24">
                  <c:v>3.5687733666666673E-2</c:v>
                </c:pt>
                <c:pt idx="25">
                  <c:v>4.1601034166666662E-2</c:v>
                </c:pt>
                <c:pt idx="26">
                  <c:v>4.8240473416666672E-2</c:v>
                </c:pt>
                <c:pt idx="27">
                  <c:v>5.558747716666667E-2</c:v>
                </c:pt>
                <c:pt idx="28">
                  <c:v>6.3278324999999996E-2</c:v>
                </c:pt>
                <c:pt idx="29">
                  <c:v>7.1023647499999995E-2</c:v>
                </c:pt>
                <c:pt idx="30">
                  <c:v>7.8369279333333333E-2</c:v>
                </c:pt>
                <c:pt idx="31">
                  <c:v>8.5071048166666663E-2</c:v>
                </c:pt>
                <c:pt idx="32">
                  <c:v>9.1133388500000009E-2</c:v>
                </c:pt>
                <c:pt idx="33">
                  <c:v>9.655185799999999E-2</c:v>
                </c:pt>
                <c:pt idx="34">
                  <c:v>0.10141694633333333</c:v>
                </c:pt>
                <c:pt idx="35">
                  <c:v>0.10583346908333334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9EE0-4E87-ADCB-AA937A372F47}"/>
            </c:ext>
          </c:extLst>
        </c:ser>
        <c:ser>
          <c:idx val="2"/>
          <c:order val="2"/>
          <c:tx>
            <c:strRef>
              <c:f>Copernicus!$AP$11</c:f>
              <c:strCache>
                <c:ptCount val="1"/>
                <c:pt idx="0">
                  <c:v>11_16</c:v>
                </c:pt>
              </c:strCache>
            </c:strRef>
          </c:tx>
          <c:spPr>
            <a:ln w="19050" cap="rnd">
              <a:solidFill>
                <a:schemeClr val="accent3"/>
              </a:solidFill>
              <a:round/>
            </a:ln>
            <a:effectLst/>
          </c:spPr>
          <c:marker>
            <c:symbol val="none"/>
          </c:marker>
          <c:xVal>
            <c:numRef>
              <c:f>Copernicus!$AP$12:$AP$47</c:f>
              <c:numCache>
                <c:formatCode>0.000</c:formatCode>
                <c:ptCount val="36"/>
                <c:pt idx="0">
                  <c:v>1.2509234458333332E-2</c:v>
                </c:pt>
                <c:pt idx="1">
                  <c:v>1.25053115E-2</c:v>
                </c:pt>
                <c:pt idx="2">
                  <c:v>1.2484370749999999E-2</c:v>
                </c:pt>
                <c:pt idx="3">
                  <c:v>1.2439298583333334E-2</c:v>
                </c:pt>
                <c:pt idx="4">
                  <c:v>1.2356569E-2</c:v>
                </c:pt>
                <c:pt idx="5">
                  <c:v>1.2241588666666666E-2</c:v>
                </c:pt>
                <c:pt idx="6">
                  <c:v>1.2097927500000001E-2</c:v>
                </c:pt>
                <c:pt idx="7">
                  <c:v>1.1941278958333331E-2</c:v>
                </c:pt>
                <c:pt idx="8">
                  <c:v>1.1786301333333332E-2</c:v>
                </c:pt>
                <c:pt idx="9">
                  <c:v>1.1642659166666666E-2</c:v>
                </c:pt>
                <c:pt idx="10">
                  <c:v>1.1512451999999999E-2</c:v>
                </c:pt>
                <c:pt idx="11">
                  <c:v>1.1408212750000001E-2</c:v>
                </c:pt>
                <c:pt idx="12">
                  <c:v>1.1334961249999999E-2</c:v>
                </c:pt>
                <c:pt idx="13">
                  <c:v>1.1308317499999998E-2</c:v>
                </c:pt>
                <c:pt idx="14">
                  <c:v>1.1348744583333334E-2</c:v>
                </c:pt>
                <c:pt idx="15">
                  <c:v>1.1491701333333333E-2</c:v>
                </c:pt>
                <c:pt idx="16">
                  <c:v>1.1779685499999998E-2</c:v>
                </c:pt>
                <c:pt idx="17">
                  <c:v>1.2262690541666668E-2</c:v>
                </c:pt>
                <c:pt idx="18">
                  <c:v>1.3021402500000001E-2</c:v>
                </c:pt>
                <c:pt idx="19">
                  <c:v>1.4109864250000001E-2</c:v>
                </c:pt>
                <c:pt idx="20">
                  <c:v>1.5632031416666668E-2</c:v>
                </c:pt>
                <c:pt idx="21">
                  <c:v>1.7679797916666667E-2</c:v>
                </c:pt>
                <c:pt idx="22">
                  <c:v>2.0410624333333332E-2</c:v>
                </c:pt>
                <c:pt idx="23">
                  <c:v>2.3950991166666668E-2</c:v>
                </c:pt>
                <c:pt idx="24">
                  <c:v>2.845339433333333E-2</c:v>
                </c:pt>
                <c:pt idx="25">
                  <c:v>3.394132116666667E-2</c:v>
                </c:pt>
                <c:pt idx="26">
                  <c:v>4.0272203833333332E-2</c:v>
                </c:pt>
                <c:pt idx="27">
                  <c:v>4.7398591250000004E-2</c:v>
                </c:pt>
                <c:pt idx="28">
                  <c:v>5.5119487000000002E-2</c:v>
                </c:pt>
                <c:pt idx="29">
                  <c:v>6.3075009000000001E-2</c:v>
                </c:pt>
                <c:pt idx="30">
                  <c:v>7.0962650833333335E-2</c:v>
                </c:pt>
                <c:pt idx="31">
                  <c:v>7.8280148333333341E-2</c:v>
                </c:pt>
                <c:pt idx="32">
                  <c:v>8.4851927333333341E-2</c:v>
                </c:pt>
                <c:pt idx="33">
                  <c:v>9.0700481333333347E-2</c:v>
                </c:pt>
                <c:pt idx="34">
                  <c:v>9.5929973999999987E-2</c:v>
                </c:pt>
                <c:pt idx="35">
                  <c:v>0.10067874358333334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9EE0-4E87-ADCB-AA937A372F47}"/>
            </c:ext>
          </c:extLst>
        </c:ser>
        <c:ser>
          <c:idx val="3"/>
          <c:order val="3"/>
          <c:tx>
            <c:strRef>
              <c:f>Copernicus!$AQ$11</c:f>
              <c:strCache>
                <c:ptCount val="1"/>
                <c:pt idx="0">
                  <c:v>17_22</c:v>
                </c:pt>
              </c:strCache>
            </c:strRef>
          </c:tx>
          <c:spPr>
            <a:ln w="19050" cap="rnd">
              <a:solidFill>
                <a:schemeClr val="accent4"/>
              </a:solidFill>
              <a:round/>
            </a:ln>
            <a:effectLst/>
          </c:spPr>
          <c:marker>
            <c:symbol val="none"/>
          </c:marker>
          <c:xVal>
            <c:numRef>
              <c:f>Copernicus!$AQ$12:$AQ$47</c:f>
              <c:numCache>
                <c:formatCode>0.000</c:formatCode>
                <c:ptCount val="36"/>
                <c:pt idx="0">
                  <c:v>1.4247147791666666E-2</c:v>
                </c:pt>
                <c:pt idx="1">
                  <c:v>1.4243430124999998E-2</c:v>
                </c:pt>
                <c:pt idx="2">
                  <c:v>1.4220033583333333E-2</c:v>
                </c:pt>
                <c:pt idx="3">
                  <c:v>1.4160980125E-2</c:v>
                </c:pt>
                <c:pt idx="4">
                  <c:v>1.4064149375E-2</c:v>
                </c:pt>
                <c:pt idx="5">
                  <c:v>1.3931994500000001E-2</c:v>
                </c:pt>
                <c:pt idx="6">
                  <c:v>1.3770014916666665E-2</c:v>
                </c:pt>
                <c:pt idx="7">
                  <c:v>1.3591026333333332E-2</c:v>
                </c:pt>
                <c:pt idx="8">
                  <c:v>1.3419697916666666E-2</c:v>
                </c:pt>
                <c:pt idx="9">
                  <c:v>1.3265132999999998E-2</c:v>
                </c:pt>
                <c:pt idx="10">
                  <c:v>1.3130840416666666E-2</c:v>
                </c:pt>
                <c:pt idx="11">
                  <c:v>1.3026592916666668E-2</c:v>
                </c:pt>
                <c:pt idx="12">
                  <c:v>1.2967253583333333E-2</c:v>
                </c:pt>
                <c:pt idx="13">
                  <c:v>1.2961829291666666E-2</c:v>
                </c:pt>
                <c:pt idx="14">
                  <c:v>1.3039067708333333E-2</c:v>
                </c:pt>
                <c:pt idx="15">
                  <c:v>1.3256139166666667E-2</c:v>
                </c:pt>
                <c:pt idx="16">
                  <c:v>1.3657511625E-2</c:v>
                </c:pt>
                <c:pt idx="17">
                  <c:v>1.4344655333333333E-2</c:v>
                </c:pt>
                <c:pt idx="18">
                  <c:v>1.5346920166666668E-2</c:v>
                </c:pt>
                <c:pt idx="19">
                  <c:v>1.6749834833333335E-2</c:v>
                </c:pt>
                <c:pt idx="20">
                  <c:v>1.8550832291666663E-2</c:v>
                </c:pt>
                <c:pt idx="21">
                  <c:v>2.0837890833333334E-2</c:v>
                </c:pt>
                <c:pt idx="22">
                  <c:v>2.3798389333333336E-2</c:v>
                </c:pt>
                <c:pt idx="23">
                  <c:v>2.7498753500000001E-2</c:v>
                </c:pt>
                <c:pt idx="24">
                  <c:v>3.2078371333333335E-2</c:v>
                </c:pt>
                <c:pt idx="25">
                  <c:v>3.7663818999999994E-2</c:v>
                </c:pt>
                <c:pt idx="26">
                  <c:v>4.4162360666666671E-2</c:v>
                </c:pt>
                <c:pt idx="27">
                  <c:v>5.1197079666666673E-2</c:v>
                </c:pt>
                <c:pt idx="28">
                  <c:v>5.8611549333333339E-2</c:v>
                </c:pt>
                <c:pt idx="29">
                  <c:v>6.5985980333333333E-2</c:v>
                </c:pt>
                <c:pt idx="30">
                  <c:v>7.3200391000000004E-2</c:v>
                </c:pt>
                <c:pt idx="31">
                  <c:v>7.981421666666666E-2</c:v>
                </c:pt>
                <c:pt idx="32">
                  <c:v>8.5671166000000007E-2</c:v>
                </c:pt>
                <c:pt idx="33">
                  <c:v>9.071103966666666E-2</c:v>
                </c:pt>
                <c:pt idx="34">
                  <c:v>9.5056096666666659E-2</c:v>
                </c:pt>
                <c:pt idx="35">
                  <c:v>9.8890509166666682E-2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9EE0-4E87-ADCB-AA937A372F47}"/>
            </c:ext>
          </c:extLst>
        </c:ser>
        <c:dLbls>
          <c:showLegendKey val="0"/>
          <c:showVal val="0"/>
          <c:showCatName val="0"/>
          <c:showSerName val="0"/>
          <c:showPercent val="0"/>
          <c:showBubbleSize val="0"/>
        </c:dLbls>
        <c:axId val="1573366927"/>
        <c:axId val="1573369327"/>
      </c:scatterChart>
      <c:valAx>
        <c:axId val="1573366927"/>
        <c:scaling>
          <c:orientation val="minMax"/>
          <c:max val="0.12000000000000001"/>
          <c:min val="0"/>
        </c:scaling>
        <c:delete val="0"/>
        <c:axPos val="t"/>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4.0000000000000008E-2"/>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so</a:t>
            </a:r>
          </a:p>
        </c:rich>
      </c:tx>
      <c:layout>
        <c:manualLayout>
          <c:xMode val="edge"/>
          <c:yMode val="edge"/>
          <c:x val="0.45156009754099885"/>
          <c:y val="1.28000021501315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Copernicus!$AR$11</c:f>
              <c:strCache>
                <c:ptCount val="1"/>
                <c:pt idx="0">
                  <c:v>99_04</c:v>
                </c:pt>
              </c:strCache>
            </c:strRef>
          </c:tx>
          <c:spPr>
            <a:ln w="25400" cap="rnd">
              <a:solidFill>
                <a:schemeClr val="accent1"/>
              </a:solidFill>
              <a:round/>
            </a:ln>
            <a:effectLst/>
          </c:spPr>
          <c:marker>
            <c:symbol val="none"/>
          </c:marker>
          <c:xVal>
            <c:numRef>
              <c:f>Copernicus!$AR$12:$AR$47</c:f>
              <c:numCache>
                <c:formatCode>0.000</c:formatCode>
                <c:ptCount val="36"/>
                <c:pt idx="0">
                  <c:v>39.154795749999998</c:v>
                </c:pt>
                <c:pt idx="1">
                  <c:v>39.153782916666671</c:v>
                </c:pt>
                <c:pt idx="2">
                  <c:v>39.151564333333333</c:v>
                </c:pt>
                <c:pt idx="3">
                  <c:v>39.147143416666673</c:v>
                </c:pt>
                <c:pt idx="4">
                  <c:v>39.139020166666668</c:v>
                </c:pt>
                <c:pt idx="5">
                  <c:v>39.125468666666663</c:v>
                </c:pt>
                <c:pt idx="6">
                  <c:v>39.107860666666674</c:v>
                </c:pt>
                <c:pt idx="7">
                  <c:v>39.08847191666667</c:v>
                </c:pt>
                <c:pt idx="8">
                  <c:v>39.067979666666666</c:v>
                </c:pt>
                <c:pt idx="9">
                  <c:v>39.048454499999998</c:v>
                </c:pt>
                <c:pt idx="10">
                  <c:v>39.029935083333335</c:v>
                </c:pt>
                <c:pt idx="11">
                  <c:v>39.011728499999997</c:v>
                </c:pt>
                <c:pt idx="12">
                  <c:v>38.995574416666663</c:v>
                </c:pt>
                <c:pt idx="13">
                  <c:v>38.98246425</c:v>
                </c:pt>
                <c:pt idx="14">
                  <c:v>38.972042250000001</c:v>
                </c:pt>
                <c:pt idx="15">
                  <c:v>38.964057000000004</c:v>
                </c:pt>
                <c:pt idx="16">
                  <c:v>38.958490333333337</c:v>
                </c:pt>
                <c:pt idx="17">
                  <c:v>38.955257333333336</c:v>
                </c:pt>
                <c:pt idx="18">
                  <c:v>38.95361616666667</c:v>
                </c:pt>
                <c:pt idx="19">
                  <c:v>38.953381</c:v>
                </c:pt>
                <c:pt idx="20">
                  <c:v>38.954228083333341</c:v>
                </c:pt>
                <c:pt idx="21">
                  <c:v>38.956156</c:v>
                </c:pt>
                <c:pt idx="22">
                  <c:v>38.958969000000003</c:v>
                </c:pt>
                <c:pt idx="23">
                  <c:v>38.962480666666671</c:v>
                </c:pt>
                <c:pt idx="24">
                  <c:v>38.966144333333332</c:v>
                </c:pt>
                <c:pt idx="25">
                  <c:v>38.970021833333334</c:v>
                </c:pt>
                <c:pt idx="26">
                  <c:v>38.973881416666664</c:v>
                </c:pt>
                <c:pt idx="27">
                  <c:v>38.977172499999995</c:v>
                </c:pt>
                <c:pt idx="28">
                  <c:v>38.979957666666671</c:v>
                </c:pt>
                <c:pt idx="29">
                  <c:v>38.982083833333341</c:v>
                </c:pt>
                <c:pt idx="30">
                  <c:v>38.983863166666666</c:v>
                </c:pt>
                <c:pt idx="31">
                  <c:v>38.986068833333341</c:v>
                </c:pt>
                <c:pt idx="32">
                  <c:v>38.987257833333338</c:v>
                </c:pt>
                <c:pt idx="33">
                  <c:v>38.986992499999999</c:v>
                </c:pt>
                <c:pt idx="34">
                  <c:v>38.985483500000001</c:v>
                </c:pt>
                <c:pt idx="35">
                  <c:v>38.982932249999998</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D761-40B8-AE7B-736237910708}"/>
            </c:ext>
          </c:extLst>
        </c:ser>
        <c:ser>
          <c:idx val="1"/>
          <c:order val="1"/>
          <c:tx>
            <c:strRef>
              <c:f>Copernicus!$AS$11</c:f>
              <c:strCache>
                <c:ptCount val="1"/>
                <c:pt idx="0">
                  <c:v>05_10</c:v>
                </c:pt>
              </c:strCache>
            </c:strRef>
          </c:tx>
          <c:spPr>
            <a:ln w="19050" cap="rnd">
              <a:solidFill>
                <a:schemeClr val="accent2"/>
              </a:solidFill>
              <a:round/>
            </a:ln>
            <a:effectLst/>
          </c:spPr>
          <c:marker>
            <c:symbol val="none"/>
          </c:marker>
          <c:xVal>
            <c:numRef>
              <c:f>Copernicus!$AS$12:$AS$47</c:f>
              <c:numCache>
                <c:formatCode>0.000</c:formatCode>
                <c:ptCount val="36"/>
                <c:pt idx="0">
                  <c:v>39.314884333333332</c:v>
                </c:pt>
                <c:pt idx="1">
                  <c:v>39.31386475</c:v>
                </c:pt>
                <c:pt idx="2">
                  <c:v>39.311997666666663</c:v>
                </c:pt>
                <c:pt idx="3">
                  <c:v>39.308871583333335</c:v>
                </c:pt>
                <c:pt idx="4">
                  <c:v>39.302574</c:v>
                </c:pt>
                <c:pt idx="5">
                  <c:v>39.292837333333331</c:v>
                </c:pt>
                <c:pt idx="6">
                  <c:v>39.278007500000001</c:v>
                </c:pt>
                <c:pt idx="7">
                  <c:v>39.258741999999998</c:v>
                </c:pt>
                <c:pt idx="8">
                  <c:v>39.237684000000002</c:v>
                </c:pt>
                <c:pt idx="9">
                  <c:v>39.216904333333332</c:v>
                </c:pt>
                <c:pt idx="10">
                  <c:v>39.198145916666668</c:v>
                </c:pt>
                <c:pt idx="11">
                  <c:v>39.180643166666663</c:v>
                </c:pt>
                <c:pt idx="12">
                  <c:v>39.16506858333333</c:v>
                </c:pt>
                <c:pt idx="13">
                  <c:v>39.151595499999999</c:v>
                </c:pt>
                <c:pt idx="14">
                  <c:v>39.139427250000004</c:v>
                </c:pt>
                <c:pt idx="15">
                  <c:v>39.128460833333335</c:v>
                </c:pt>
                <c:pt idx="16">
                  <c:v>39.118859583333339</c:v>
                </c:pt>
                <c:pt idx="17">
                  <c:v>39.110920333333333</c:v>
                </c:pt>
                <c:pt idx="18">
                  <c:v>39.105671500000007</c:v>
                </c:pt>
                <c:pt idx="19">
                  <c:v>39.102466166666666</c:v>
                </c:pt>
                <c:pt idx="20">
                  <c:v>39.100789166666665</c:v>
                </c:pt>
                <c:pt idx="21">
                  <c:v>39.100964500000003</c:v>
                </c:pt>
                <c:pt idx="22">
                  <c:v>39.102168999999996</c:v>
                </c:pt>
                <c:pt idx="23">
                  <c:v>39.103954249999994</c:v>
                </c:pt>
                <c:pt idx="24">
                  <c:v>39.106164166666666</c:v>
                </c:pt>
                <c:pt idx="25">
                  <c:v>39.108309166666672</c:v>
                </c:pt>
                <c:pt idx="26">
                  <c:v>39.109978083333331</c:v>
                </c:pt>
                <c:pt idx="27">
                  <c:v>39.111244750000004</c:v>
                </c:pt>
                <c:pt idx="28">
                  <c:v>39.111587</c:v>
                </c:pt>
                <c:pt idx="29">
                  <c:v>39.111228333333329</c:v>
                </c:pt>
                <c:pt idx="30">
                  <c:v>39.109390499999996</c:v>
                </c:pt>
                <c:pt idx="31">
                  <c:v>39.106413500000002</c:v>
                </c:pt>
                <c:pt idx="32">
                  <c:v>39.101949166666671</c:v>
                </c:pt>
                <c:pt idx="33">
                  <c:v>39.09697933333333</c:v>
                </c:pt>
                <c:pt idx="34">
                  <c:v>39.090754499999996</c:v>
                </c:pt>
                <c:pt idx="35">
                  <c:v>39.08251116666667</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D761-40B8-AE7B-736237910708}"/>
            </c:ext>
          </c:extLst>
        </c:ser>
        <c:ser>
          <c:idx val="2"/>
          <c:order val="2"/>
          <c:tx>
            <c:strRef>
              <c:f>Copernicus!$AT$11</c:f>
              <c:strCache>
                <c:ptCount val="1"/>
                <c:pt idx="0">
                  <c:v>11_16</c:v>
                </c:pt>
              </c:strCache>
            </c:strRef>
          </c:tx>
          <c:spPr>
            <a:ln w="19050" cap="rnd">
              <a:solidFill>
                <a:schemeClr val="accent3"/>
              </a:solidFill>
              <a:round/>
            </a:ln>
            <a:effectLst/>
          </c:spPr>
          <c:marker>
            <c:symbol val="none"/>
          </c:marker>
          <c:xVal>
            <c:numRef>
              <c:f>Copernicus!$AT$12:$AT$47</c:f>
              <c:numCache>
                <c:formatCode>0.000</c:formatCode>
                <c:ptCount val="36"/>
                <c:pt idx="0">
                  <c:v>39.203435583333338</c:v>
                </c:pt>
                <c:pt idx="1">
                  <c:v>39.202570416666667</c:v>
                </c:pt>
                <c:pt idx="2">
                  <c:v>39.201048333333333</c:v>
                </c:pt>
                <c:pt idx="3">
                  <c:v>39.198434583333331</c:v>
                </c:pt>
                <c:pt idx="4">
                  <c:v>39.193202166666666</c:v>
                </c:pt>
                <c:pt idx="5">
                  <c:v>39.183367666666669</c:v>
                </c:pt>
                <c:pt idx="6">
                  <c:v>39.16849366666667</c:v>
                </c:pt>
                <c:pt idx="7">
                  <c:v>39.148619833333335</c:v>
                </c:pt>
                <c:pt idx="8">
                  <c:v>39.126415999999999</c:v>
                </c:pt>
                <c:pt idx="9">
                  <c:v>39.104043166666663</c:v>
                </c:pt>
                <c:pt idx="10">
                  <c:v>39.082958416666663</c:v>
                </c:pt>
                <c:pt idx="11">
                  <c:v>39.063968333333335</c:v>
                </c:pt>
                <c:pt idx="12">
                  <c:v>39.047149083333338</c:v>
                </c:pt>
                <c:pt idx="13">
                  <c:v>39.033249916666669</c:v>
                </c:pt>
                <c:pt idx="14">
                  <c:v>39.021755333333331</c:v>
                </c:pt>
                <c:pt idx="15">
                  <c:v>39.012651166666664</c:v>
                </c:pt>
                <c:pt idx="16">
                  <c:v>39.005595166666673</c:v>
                </c:pt>
                <c:pt idx="17">
                  <c:v>39.001151499999999</c:v>
                </c:pt>
                <c:pt idx="18">
                  <c:v>38.999554166666663</c:v>
                </c:pt>
                <c:pt idx="19">
                  <c:v>39.000234333333331</c:v>
                </c:pt>
                <c:pt idx="20">
                  <c:v>39.002628416666674</c:v>
                </c:pt>
                <c:pt idx="21">
                  <c:v>39.006585666666666</c:v>
                </c:pt>
                <c:pt idx="22">
                  <c:v>39.011626333333332</c:v>
                </c:pt>
                <c:pt idx="23">
                  <c:v>39.017932583333334</c:v>
                </c:pt>
                <c:pt idx="24">
                  <c:v>39.02482766666666</c:v>
                </c:pt>
                <c:pt idx="25">
                  <c:v>39.031805333333331</c:v>
                </c:pt>
                <c:pt idx="26">
                  <c:v>39.038499333333341</c:v>
                </c:pt>
                <c:pt idx="27">
                  <c:v>39.044881249999996</c:v>
                </c:pt>
                <c:pt idx="28">
                  <c:v>39.050829500000006</c:v>
                </c:pt>
                <c:pt idx="29">
                  <c:v>39.056030666666665</c:v>
                </c:pt>
                <c:pt idx="30">
                  <c:v>39.060588500000001</c:v>
                </c:pt>
                <c:pt idx="31">
                  <c:v>39.064512000000001</c:v>
                </c:pt>
                <c:pt idx="32">
                  <c:v>39.067127166666666</c:v>
                </c:pt>
                <c:pt idx="33">
                  <c:v>39.068302166666669</c:v>
                </c:pt>
                <c:pt idx="34">
                  <c:v>39.068460333333334</c:v>
                </c:pt>
                <c:pt idx="35">
                  <c:v>39.067624583333334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D761-40B8-AE7B-736237910708}"/>
            </c:ext>
          </c:extLst>
        </c:ser>
        <c:ser>
          <c:idx val="3"/>
          <c:order val="3"/>
          <c:tx>
            <c:strRef>
              <c:f>Copernicus!$AU$11</c:f>
              <c:strCache>
                <c:ptCount val="1"/>
                <c:pt idx="0">
                  <c:v>17_22</c:v>
                </c:pt>
              </c:strCache>
            </c:strRef>
          </c:tx>
          <c:spPr>
            <a:ln w="19050" cap="rnd">
              <a:solidFill>
                <a:schemeClr val="accent4"/>
              </a:solidFill>
              <a:round/>
            </a:ln>
            <a:effectLst/>
          </c:spPr>
          <c:marker>
            <c:symbol val="none"/>
          </c:marker>
          <c:xVal>
            <c:numRef>
              <c:f>Copernicus!$AU$12:$AU$47</c:f>
              <c:numCache>
                <c:formatCode>0.000</c:formatCode>
                <c:ptCount val="36"/>
                <c:pt idx="0">
                  <c:v>39.352794099999997</c:v>
                </c:pt>
                <c:pt idx="1">
                  <c:v>39.351698799999994</c:v>
                </c:pt>
                <c:pt idx="2">
                  <c:v>39.349915700000004</c:v>
                </c:pt>
                <c:pt idx="3">
                  <c:v>39.347147</c:v>
                </c:pt>
                <c:pt idx="4">
                  <c:v>39.341484399999999</c:v>
                </c:pt>
                <c:pt idx="5">
                  <c:v>39.330329899999995</c:v>
                </c:pt>
                <c:pt idx="6">
                  <c:v>39.313796600000003</c:v>
                </c:pt>
                <c:pt idx="7">
                  <c:v>39.293518099999993</c:v>
                </c:pt>
                <c:pt idx="8">
                  <c:v>39.269814600000004</c:v>
                </c:pt>
                <c:pt idx="9">
                  <c:v>39.246148399999996</c:v>
                </c:pt>
                <c:pt idx="10">
                  <c:v>39.223878300000003</c:v>
                </c:pt>
                <c:pt idx="11">
                  <c:v>39.204146600000001</c:v>
                </c:pt>
                <c:pt idx="12">
                  <c:v>39.187069600000001</c:v>
                </c:pt>
                <c:pt idx="13">
                  <c:v>39.171756100000003</c:v>
                </c:pt>
                <c:pt idx="14">
                  <c:v>39.157295099999999</c:v>
                </c:pt>
                <c:pt idx="15">
                  <c:v>39.144750400000007</c:v>
                </c:pt>
                <c:pt idx="16">
                  <c:v>39.135110999999995</c:v>
                </c:pt>
                <c:pt idx="17">
                  <c:v>39.128056200000003</c:v>
                </c:pt>
                <c:pt idx="18">
                  <c:v>39.123646600000001</c:v>
                </c:pt>
                <c:pt idx="19">
                  <c:v>39.121603199999996</c:v>
                </c:pt>
                <c:pt idx="20">
                  <c:v>39.122072299999999</c:v>
                </c:pt>
                <c:pt idx="21">
                  <c:v>39.124257999999998</c:v>
                </c:pt>
                <c:pt idx="22">
                  <c:v>39.1276346</c:v>
                </c:pt>
                <c:pt idx="23">
                  <c:v>39.131591499999999</c:v>
                </c:pt>
                <c:pt idx="24">
                  <c:v>39.135368799999995</c:v>
                </c:pt>
                <c:pt idx="25">
                  <c:v>39.139036399999995</c:v>
                </c:pt>
                <c:pt idx="26">
                  <c:v>39.142153099999994</c:v>
                </c:pt>
                <c:pt idx="27">
                  <c:v>39.144209500000002</c:v>
                </c:pt>
                <c:pt idx="28">
                  <c:v>39.145873800000004</c:v>
                </c:pt>
                <c:pt idx="29">
                  <c:v>39.146903200000004</c:v>
                </c:pt>
                <c:pt idx="30">
                  <c:v>39.147314600000001</c:v>
                </c:pt>
                <c:pt idx="31">
                  <c:v>39.146993199999997</c:v>
                </c:pt>
                <c:pt idx="32">
                  <c:v>39.145448000000002</c:v>
                </c:pt>
                <c:pt idx="33">
                  <c:v>39.141880400000005</c:v>
                </c:pt>
                <c:pt idx="34">
                  <c:v>39.136598400000004</c:v>
                </c:pt>
                <c:pt idx="35">
                  <c:v>39.129876700000004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D761-40B8-AE7B-736237910708}"/>
            </c:ext>
          </c:extLst>
        </c:ser>
        <c:dLbls>
          <c:showLegendKey val="0"/>
          <c:showVal val="0"/>
          <c:showCatName val="0"/>
          <c:showSerName val="0"/>
          <c:showPercent val="0"/>
          <c:showBubbleSize val="0"/>
        </c:dLbls>
        <c:axId val="1573366927"/>
        <c:axId val="1573369327"/>
      </c:scatterChart>
      <c:valAx>
        <c:axId val="1573366927"/>
        <c:scaling>
          <c:orientation val="minMax"/>
          <c:max val="39.4"/>
          <c:min val="38.9"/>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0.1"/>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thetao</a:t>
            </a:r>
          </a:p>
        </c:rich>
      </c:tx>
      <c:layout>
        <c:manualLayout>
          <c:xMode val="edge"/>
          <c:yMode val="edge"/>
          <c:x val="0.40372745958944939"/>
          <c:y val="1.28000441386268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Copernicus!$AV$11</c:f>
              <c:strCache>
                <c:ptCount val="1"/>
                <c:pt idx="0">
                  <c:v>99_04</c:v>
                </c:pt>
              </c:strCache>
            </c:strRef>
          </c:tx>
          <c:spPr>
            <a:ln w="25400" cap="rnd">
              <a:solidFill>
                <a:schemeClr val="accent1"/>
              </a:solidFill>
              <a:round/>
            </a:ln>
            <a:effectLst/>
          </c:spPr>
          <c:marker>
            <c:symbol val="none"/>
          </c:marker>
          <c:xVal>
            <c:numRef>
              <c:f>Copernicus!$AV$12:$AV$47</c:f>
              <c:numCache>
                <c:formatCode>0.000</c:formatCode>
                <c:ptCount val="36"/>
                <c:pt idx="1">
                  <c:v>21.929349250000001</c:v>
                </c:pt>
                <c:pt idx="2">
                  <c:v>21.854963583333333</c:v>
                </c:pt>
                <c:pt idx="3">
                  <c:v>21.768529749999999</c:v>
                </c:pt>
                <c:pt idx="4">
                  <c:v>21.63936866666667</c:v>
                </c:pt>
                <c:pt idx="5">
                  <c:v>21.442077166666664</c:v>
                </c:pt>
                <c:pt idx="6">
                  <c:v>21.187882500000001</c:v>
                </c:pt>
                <c:pt idx="7">
                  <c:v>20.887975666666666</c:v>
                </c:pt>
                <c:pt idx="8">
                  <c:v>20.561554999999998</c:v>
                </c:pt>
                <c:pt idx="9">
                  <c:v>20.219505333333331</c:v>
                </c:pt>
                <c:pt idx="10">
                  <c:v>19.872227333333331</c:v>
                </c:pt>
                <c:pt idx="11">
                  <c:v>19.525126666666665</c:v>
                </c:pt>
                <c:pt idx="12">
                  <c:v>19.185331916666666</c:v>
                </c:pt>
                <c:pt idx="13">
                  <c:v>18.859540750000001</c:v>
                </c:pt>
                <c:pt idx="14">
                  <c:v>18.554623916666667</c:v>
                </c:pt>
                <c:pt idx="15">
                  <c:v>18.275341833333332</c:v>
                </c:pt>
                <c:pt idx="16">
                  <c:v>18.022910666666665</c:v>
                </c:pt>
                <c:pt idx="17">
                  <c:v>17.797726083333334</c:v>
                </c:pt>
                <c:pt idx="18">
                  <c:v>17.6003875</c:v>
                </c:pt>
                <c:pt idx="19">
                  <c:v>17.4238605</c:v>
                </c:pt>
                <c:pt idx="20">
                  <c:v>17.264168416666667</c:v>
                </c:pt>
                <c:pt idx="21">
                  <c:v>17.123503916666667</c:v>
                </c:pt>
                <c:pt idx="22">
                  <c:v>17.001611333333333</c:v>
                </c:pt>
                <c:pt idx="23">
                  <c:v>16.896262166666663</c:v>
                </c:pt>
                <c:pt idx="24">
                  <c:v>16.800691166666667</c:v>
                </c:pt>
                <c:pt idx="25">
                  <c:v>16.712484166666666</c:v>
                </c:pt>
                <c:pt idx="26">
                  <c:v>16.628452583333331</c:v>
                </c:pt>
                <c:pt idx="27">
                  <c:v>16.545218999999999</c:v>
                </c:pt>
                <c:pt idx="28">
                  <c:v>16.459425</c:v>
                </c:pt>
                <c:pt idx="29">
                  <c:v>16.3708195</c:v>
                </c:pt>
                <c:pt idx="30">
                  <c:v>16.276608999999997</c:v>
                </c:pt>
                <c:pt idx="31">
                  <c:v>16.176694999999999</c:v>
                </c:pt>
                <c:pt idx="32">
                  <c:v>16.069672499999999</c:v>
                </c:pt>
                <c:pt idx="33">
                  <c:v>15.957533000000003</c:v>
                </c:pt>
                <c:pt idx="34">
                  <c:v>15.838080833333334</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CD13-4BFD-90F4-BE59FDD6DF3A}"/>
            </c:ext>
          </c:extLst>
        </c:ser>
        <c:ser>
          <c:idx val="1"/>
          <c:order val="1"/>
          <c:tx>
            <c:strRef>
              <c:f>Copernicus!$AW$11</c:f>
              <c:strCache>
                <c:ptCount val="1"/>
                <c:pt idx="0">
                  <c:v>05_10</c:v>
                </c:pt>
              </c:strCache>
            </c:strRef>
          </c:tx>
          <c:spPr>
            <a:ln w="19050" cap="rnd">
              <a:solidFill>
                <a:schemeClr val="accent2"/>
              </a:solidFill>
              <a:round/>
            </a:ln>
            <a:effectLst/>
          </c:spPr>
          <c:marker>
            <c:symbol val="none"/>
          </c:marker>
          <c:xVal>
            <c:numRef>
              <c:f>Copernicus!$AW$12:$AW$47</c:f>
              <c:numCache>
                <c:formatCode>0.000</c:formatCode>
                <c:ptCount val="36"/>
                <c:pt idx="1">
                  <c:v>22.032127750000001</c:v>
                </c:pt>
                <c:pt idx="2">
                  <c:v>21.964098916666668</c:v>
                </c:pt>
                <c:pt idx="3">
                  <c:v>21.892468833333336</c:v>
                </c:pt>
                <c:pt idx="4">
                  <c:v>21.770773000000002</c:v>
                </c:pt>
                <c:pt idx="5">
                  <c:v>21.583848666666665</c:v>
                </c:pt>
                <c:pt idx="6">
                  <c:v>21.343224666666668</c:v>
                </c:pt>
                <c:pt idx="7">
                  <c:v>21.056233916666667</c:v>
                </c:pt>
                <c:pt idx="8">
                  <c:v>20.736531833333334</c:v>
                </c:pt>
                <c:pt idx="9">
                  <c:v>20.404814166666668</c:v>
                </c:pt>
                <c:pt idx="10">
                  <c:v>20.074382583333332</c:v>
                </c:pt>
                <c:pt idx="11">
                  <c:v>19.748939666666669</c:v>
                </c:pt>
                <c:pt idx="12">
                  <c:v>19.432973999999998</c:v>
                </c:pt>
                <c:pt idx="13">
                  <c:v>19.132696583333331</c:v>
                </c:pt>
                <c:pt idx="14">
                  <c:v>18.83953708333333</c:v>
                </c:pt>
                <c:pt idx="15">
                  <c:v>18.558794000000002</c:v>
                </c:pt>
                <c:pt idx="16">
                  <c:v>18.296063083333333</c:v>
                </c:pt>
                <c:pt idx="17">
                  <c:v>18.05160575</c:v>
                </c:pt>
                <c:pt idx="18">
                  <c:v>17.835475166666669</c:v>
                </c:pt>
                <c:pt idx="19">
                  <c:v>17.647155833333333</c:v>
                </c:pt>
                <c:pt idx="20">
                  <c:v>17.48781416666667</c:v>
                </c:pt>
                <c:pt idx="21">
                  <c:v>17.348905999999999</c:v>
                </c:pt>
                <c:pt idx="22">
                  <c:v>17.226551166666667</c:v>
                </c:pt>
                <c:pt idx="23">
                  <c:v>17.117325333333334</c:v>
                </c:pt>
                <c:pt idx="24">
                  <c:v>17.017390833333334</c:v>
                </c:pt>
                <c:pt idx="25">
                  <c:v>16.925945166666665</c:v>
                </c:pt>
                <c:pt idx="26">
                  <c:v>16.837972333333337</c:v>
                </c:pt>
                <c:pt idx="27">
                  <c:v>16.750906583333332</c:v>
                </c:pt>
                <c:pt idx="28">
                  <c:v>16.6625525</c:v>
                </c:pt>
                <c:pt idx="29">
                  <c:v>16.571495000000002</c:v>
                </c:pt>
                <c:pt idx="30">
                  <c:v>16.477102666666667</c:v>
                </c:pt>
                <c:pt idx="31">
                  <c:v>16.377876333333333</c:v>
                </c:pt>
                <c:pt idx="32">
                  <c:v>16.271872333333334</c:v>
                </c:pt>
                <c:pt idx="33">
                  <c:v>16.160811666666667</c:v>
                </c:pt>
                <c:pt idx="34">
                  <c:v>16.043482833333332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CD13-4BFD-90F4-BE59FDD6DF3A}"/>
            </c:ext>
          </c:extLst>
        </c:ser>
        <c:ser>
          <c:idx val="2"/>
          <c:order val="2"/>
          <c:tx>
            <c:strRef>
              <c:f>Copernicus!$AX$11</c:f>
              <c:strCache>
                <c:ptCount val="1"/>
                <c:pt idx="0">
                  <c:v>11_16</c:v>
                </c:pt>
              </c:strCache>
            </c:strRef>
          </c:tx>
          <c:spPr>
            <a:ln w="19050" cap="rnd">
              <a:solidFill>
                <a:schemeClr val="accent3"/>
              </a:solidFill>
              <a:round/>
            </a:ln>
            <a:effectLst/>
          </c:spPr>
          <c:marker>
            <c:symbol val="none"/>
          </c:marker>
          <c:xVal>
            <c:numRef>
              <c:f>Copernicus!$AX$12:$AX$47</c:f>
              <c:numCache>
                <c:formatCode>0.000</c:formatCode>
                <c:ptCount val="36"/>
                <c:pt idx="1">
                  <c:v>22.277677249999996</c:v>
                </c:pt>
                <c:pt idx="2">
                  <c:v>22.212976083333331</c:v>
                </c:pt>
                <c:pt idx="3">
                  <c:v>22.148070000000001</c:v>
                </c:pt>
                <c:pt idx="4">
                  <c:v>22.046729666666668</c:v>
                </c:pt>
                <c:pt idx="5">
                  <c:v>21.88683958333333</c:v>
                </c:pt>
                <c:pt idx="6">
                  <c:v>21.666035999999995</c:v>
                </c:pt>
                <c:pt idx="7">
                  <c:v>21.378886166666664</c:v>
                </c:pt>
                <c:pt idx="8">
                  <c:v>21.054883</c:v>
                </c:pt>
                <c:pt idx="9">
                  <c:v>20.711069666666663</c:v>
                </c:pt>
                <c:pt idx="10">
                  <c:v>20.362540333333332</c:v>
                </c:pt>
                <c:pt idx="11">
                  <c:v>20.020110500000001</c:v>
                </c:pt>
                <c:pt idx="12">
                  <c:v>19.685756916666666</c:v>
                </c:pt>
                <c:pt idx="13">
                  <c:v>19.361134083333337</c:v>
                </c:pt>
                <c:pt idx="14">
                  <c:v>19.05071225</c:v>
                </c:pt>
                <c:pt idx="15">
                  <c:v>18.764799</c:v>
                </c:pt>
                <c:pt idx="16">
                  <c:v>18.510725916666665</c:v>
                </c:pt>
                <c:pt idx="17">
                  <c:v>18.286153583333334</c:v>
                </c:pt>
                <c:pt idx="18">
                  <c:v>18.088683666666665</c:v>
                </c:pt>
                <c:pt idx="19">
                  <c:v>17.914463666666666</c:v>
                </c:pt>
                <c:pt idx="20">
                  <c:v>17.762735249999999</c:v>
                </c:pt>
                <c:pt idx="21">
                  <c:v>17.632073833333333</c:v>
                </c:pt>
                <c:pt idx="22">
                  <c:v>17.51487516666667</c:v>
                </c:pt>
                <c:pt idx="23">
                  <c:v>17.412053</c:v>
                </c:pt>
                <c:pt idx="24">
                  <c:v>17.317345500000002</c:v>
                </c:pt>
                <c:pt idx="25">
                  <c:v>17.228121999999999</c:v>
                </c:pt>
                <c:pt idx="26">
                  <c:v>17.140597583333331</c:v>
                </c:pt>
                <c:pt idx="27">
                  <c:v>17.051545416666666</c:v>
                </c:pt>
                <c:pt idx="28">
                  <c:v>16.959644666666666</c:v>
                </c:pt>
                <c:pt idx="29">
                  <c:v>16.860046666666669</c:v>
                </c:pt>
                <c:pt idx="30">
                  <c:v>16.7541875</c:v>
                </c:pt>
                <c:pt idx="31">
                  <c:v>16.643393166666669</c:v>
                </c:pt>
                <c:pt idx="32">
                  <c:v>16.525428166666668</c:v>
                </c:pt>
                <c:pt idx="33">
                  <c:v>16.400344666666665</c:v>
                </c:pt>
                <c:pt idx="34">
                  <c:v>16.269142166666665</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CD13-4BFD-90F4-BE59FDD6DF3A}"/>
            </c:ext>
          </c:extLst>
        </c:ser>
        <c:ser>
          <c:idx val="3"/>
          <c:order val="3"/>
          <c:tx>
            <c:strRef>
              <c:f>Copernicus!$AY$11</c:f>
              <c:strCache>
                <c:ptCount val="1"/>
                <c:pt idx="0">
                  <c:v>17_22</c:v>
                </c:pt>
              </c:strCache>
            </c:strRef>
          </c:tx>
          <c:spPr>
            <a:ln w="19050" cap="rnd">
              <a:solidFill>
                <a:schemeClr val="accent4"/>
              </a:solidFill>
              <a:round/>
            </a:ln>
            <a:effectLst/>
          </c:spPr>
          <c:marker>
            <c:symbol val="none"/>
          </c:marker>
          <c:xVal>
            <c:numRef>
              <c:f>Copernicus!$AY$12:$AY$47</c:f>
              <c:numCache>
                <c:formatCode>0.000</c:formatCode>
                <c:ptCount val="36"/>
                <c:pt idx="1">
                  <c:v>22.583489100000001</c:v>
                </c:pt>
                <c:pt idx="2">
                  <c:v>22.524204499999996</c:v>
                </c:pt>
                <c:pt idx="3">
                  <c:v>22.466624899999999</c:v>
                </c:pt>
                <c:pt idx="4">
                  <c:v>22.363347400000002</c:v>
                </c:pt>
                <c:pt idx="5">
                  <c:v>22.199718699999998</c:v>
                </c:pt>
                <c:pt idx="6">
                  <c:v>21.9721802</c:v>
                </c:pt>
                <c:pt idx="7">
                  <c:v>21.678518400000002</c:v>
                </c:pt>
                <c:pt idx="8">
                  <c:v>21.334321800000005</c:v>
                </c:pt>
                <c:pt idx="9">
                  <c:v>20.958131999999999</c:v>
                </c:pt>
                <c:pt idx="10">
                  <c:v>20.573000999999998</c:v>
                </c:pt>
                <c:pt idx="11">
                  <c:v>20.197365600000001</c:v>
                </c:pt>
                <c:pt idx="12">
                  <c:v>19.8444042</c:v>
                </c:pt>
                <c:pt idx="13">
                  <c:v>19.5137809</c:v>
                </c:pt>
                <c:pt idx="14">
                  <c:v>19.192799700000002</c:v>
                </c:pt>
                <c:pt idx="15">
                  <c:v>18.893082400000001</c:v>
                </c:pt>
                <c:pt idx="16">
                  <c:v>18.613418799999998</c:v>
                </c:pt>
                <c:pt idx="17">
                  <c:v>18.3593075</c:v>
                </c:pt>
                <c:pt idx="18">
                  <c:v>18.135175400000001</c:v>
                </c:pt>
                <c:pt idx="19">
                  <c:v>17.944131400000003</c:v>
                </c:pt>
                <c:pt idx="20">
                  <c:v>17.777993500000001</c:v>
                </c:pt>
                <c:pt idx="21">
                  <c:v>17.636751100000001</c:v>
                </c:pt>
                <c:pt idx="22">
                  <c:v>17.514163799999999</c:v>
                </c:pt>
                <c:pt idx="23">
                  <c:v>17.4080248</c:v>
                </c:pt>
                <c:pt idx="24">
                  <c:v>17.312125799999997</c:v>
                </c:pt>
                <c:pt idx="25">
                  <c:v>17.2215062</c:v>
                </c:pt>
                <c:pt idx="26">
                  <c:v>17.1328645</c:v>
                </c:pt>
                <c:pt idx="27">
                  <c:v>17.043082699999999</c:v>
                </c:pt>
                <c:pt idx="28">
                  <c:v>16.948697599999999</c:v>
                </c:pt>
                <c:pt idx="29">
                  <c:v>16.850449199999996</c:v>
                </c:pt>
                <c:pt idx="30">
                  <c:v>16.7460038</c:v>
                </c:pt>
                <c:pt idx="31">
                  <c:v>16.637979800000004</c:v>
                </c:pt>
                <c:pt idx="32">
                  <c:v>16.524184399999999</c:v>
                </c:pt>
                <c:pt idx="33">
                  <c:v>16.403727799999999</c:v>
                </c:pt>
                <c:pt idx="34">
                  <c:v>16.278861600000003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CD13-4BFD-90F4-BE59FDD6DF3A}"/>
            </c:ext>
          </c:extLst>
        </c:ser>
        <c:dLbls>
          <c:showLegendKey val="0"/>
          <c:showVal val="0"/>
          <c:showCatName val="0"/>
          <c:showSerName val="0"/>
          <c:showPercent val="0"/>
          <c:showBubbleSize val="0"/>
        </c:dLbls>
        <c:axId val="1573366927"/>
        <c:axId val="1573369327"/>
      </c:scatterChart>
      <c:valAx>
        <c:axId val="1573366927"/>
        <c:scaling>
          <c:orientation val="minMax"/>
          <c:max val="23"/>
          <c:min val="15"/>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1"/>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spe</a:t>
            </a:r>
          </a:p>
        </c:rich>
      </c:tx>
      <c:layout>
        <c:manualLayout>
          <c:xMode val="edge"/>
          <c:yMode val="edge"/>
          <c:x val="0.36187392717956157"/>
          <c:y val="1.28000441386268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Copernicus!$BH$11</c:f>
              <c:strCache>
                <c:ptCount val="1"/>
                <c:pt idx="0">
                  <c:v>99_04</c:v>
                </c:pt>
              </c:strCache>
            </c:strRef>
          </c:tx>
          <c:spPr>
            <a:ln w="25400" cap="rnd">
              <a:solidFill>
                <a:schemeClr val="accent1"/>
              </a:solidFill>
              <a:round/>
            </a:ln>
            <a:effectLst/>
          </c:spPr>
          <c:marker>
            <c:symbol val="none"/>
          </c:marker>
          <c:xVal>
            <c:numRef>
              <c:f>Copernicus!$BH$12:$BH$47</c:f>
              <c:numCache>
                <c:formatCode>General</c:formatCode>
                <c:ptCount val="36"/>
                <c:pt idx="0">
                  <c:v>3.144184291066842E-2</c:v>
                </c:pt>
                <c:pt idx="1">
                  <c:v>2.5014120603783409E-2</c:v>
                </c:pt>
                <c:pt idx="2">
                  <c:v>1.8840744643895228E-2</c:v>
                </c:pt>
                <c:pt idx="3">
                  <c:v>1.6339792509397742E-2</c:v>
                </c:pt>
                <c:pt idx="4">
                  <c:v>1.7301619572668594E-2</c:v>
                </c:pt>
                <c:pt idx="5">
                  <c:v>1.9435698727268712E-2</c:v>
                </c:pt>
                <c:pt idx="6">
                  <c:v>2.0890941084269359E-2</c:v>
                </c:pt>
                <c:pt idx="7">
                  <c:v>2.1708180459784614E-2</c:v>
                </c:pt>
                <c:pt idx="8">
                  <c:v>2.1956031311291358E-2</c:v>
                </c:pt>
                <c:pt idx="9">
                  <c:v>2.1993146646491855E-2</c:v>
                </c:pt>
                <c:pt idx="10">
                  <c:v>2.1829902824036507E-2</c:v>
                </c:pt>
                <c:pt idx="11">
                  <c:v>2.1492451029061409E-2</c:v>
                </c:pt>
                <c:pt idx="12">
                  <c:v>2.1192599255974744E-2</c:v>
                </c:pt>
                <c:pt idx="13">
                  <c:v>2.0783560606588376E-2</c:v>
                </c:pt>
                <c:pt idx="14">
                  <c:v>2.0461314755190873E-2</c:v>
                </c:pt>
                <c:pt idx="15">
                  <c:v>2.0033962006583982E-2</c:v>
                </c:pt>
                <c:pt idx="16">
                  <c:v>1.9613133459914046E-2</c:v>
                </c:pt>
                <c:pt idx="17">
                  <c:v>1.9197492248241868E-2</c:v>
                </c:pt>
                <c:pt idx="18">
                  <c:v>1.8789658047807828E-2</c:v>
                </c:pt>
                <c:pt idx="19">
                  <c:v>1.8321951995075907E-2</c:v>
                </c:pt>
                <c:pt idx="20">
                  <c:v>1.7807897779424854E-2</c:v>
                </c:pt>
                <c:pt idx="21">
                  <c:v>1.7271954182633054E-2</c:v>
                </c:pt>
                <c:pt idx="22">
                  <c:v>1.669195148880424E-2</c:v>
                </c:pt>
                <c:pt idx="23">
                  <c:v>1.6086469149748137E-2</c:v>
                </c:pt>
                <c:pt idx="24">
                  <c:v>1.558822676148114E-2</c:v>
                </c:pt>
                <c:pt idx="25">
                  <c:v>1.5065642547807727E-2</c:v>
                </c:pt>
                <c:pt idx="26">
                  <c:v>1.4565089112883766E-2</c:v>
                </c:pt>
                <c:pt idx="27">
                  <c:v>1.4006808310924662E-2</c:v>
                </c:pt>
                <c:pt idx="28">
                  <c:v>1.3438140338530996E-2</c:v>
                </c:pt>
                <c:pt idx="29">
                  <c:v>1.2828559601200865E-2</c:v>
                </c:pt>
                <c:pt idx="30">
                  <c:v>1.2234711623252768E-2</c:v>
                </c:pt>
                <c:pt idx="31">
                  <c:v>1.1597364630433073E-2</c:v>
                </c:pt>
                <c:pt idx="32">
                  <c:v>1.1006085622269044E-2</c:v>
                </c:pt>
                <c:pt idx="33">
                  <c:v>1.0488022252481886E-2</c:v>
                </c:pt>
                <c:pt idx="34">
                  <c:v>9.8909440515391085E-3</c:v>
                </c:pt>
                <c:pt idx="35">
                  <c:v>9.236346576329978E-3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5179-4D21-8708-7C70E6C022AA}"/>
            </c:ext>
          </c:extLst>
        </c:ser>
        <c:ser>
          <c:idx val="1"/>
          <c:order val="1"/>
          <c:tx>
            <c:strRef>
              <c:f>Copernicus!$BI$11</c:f>
              <c:strCache>
                <c:ptCount val="1"/>
                <c:pt idx="0">
                  <c:v>05_10</c:v>
                </c:pt>
              </c:strCache>
            </c:strRef>
          </c:tx>
          <c:spPr>
            <a:ln w="19050" cap="rnd">
              <a:solidFill>
                <a:schemeClr val="accent2"/>
              </a:solidFill>
              <a:round/>
            </a:ln>
            <a:effectLst/>
          </c:spPr>
          <c:marker>
            <c:symbol val="none"/>
          </c:marker>
          <c:xVal>
            <c:numRef>
              <c:f>Copernicus!$BI$12:$BI$47</c:f>
              <c:numCache>
                <c:formatCode>General</c:formatCode>
                <c:ptCount val="36"/>
                <c:pt idx="0">
                  <c:v>3.128172908491398E-2</c:v>
                </c:pt>
                <c:pt idx="1">
                  <c:v>2.5014247832519688E-2</c:v>
                </c:pt>
                <c:pt idx="2">
                  <c:v>1.9560591519214146E-2</c:v>
                </c:pt>
                <c:pt idx="3">
                  <c:v>1.7745700538657518E-2</c:v>
                </c:pt>
                <c:pt idx="4">
                  <c:v>1.8978551896221812E-2</c:v>
                </c:pt>
                <c:pt idx="5">
                  <c:v>2.1164086413769493E-2</c:v>
                </c:pt>
                <c:pt idx="6">
                  <c:v>2.3145384707643366E-2</c:v>
                </c:pt>
                <c:pt idx="7">
                  <c:v>2.4169426105747151E-2</c:v>
                </c:pt>
                <c:pt idx="8">
                  <c:v>2.4589575955561643E-2</c:v>
                </c:pt>
                <c:pt idx="9">
                  <c:v>2.4581102193456668E-2</c:v>
                </c:pt>
                <c:pt idx="10">
                  <c:v>2.444457714360488E-2</c:v>
                </c:pt>
                <c:pt idx="11">
                  <c:v>2.4145638215199258E-2</c:v>
                </c:pt>
                <c:pt idx="12">
                  <c:v>2.3740524053267303E-2</c:v>
                </c:pt>
                <c:pt idx="13">
                  <c:v>2.3335574701029867E-2</c:v>
                </c:pt>
                <c:pt idx="14">
                  <c:v>2.2886089512506692E-2</c:v>
                </c:pt>
                <c:pt idx="15">
                  <c:v>2.2404756632062841E-2</c:v>
                </c:pt>
                <c:pt idx="16">
                  <c:v>2.1940394920091911E-2</c:v>
                </c:pt>
                <c:pt idx="17">
                  <c:v>2.1226354116976435E-2</c:v>
                </c:pt>
                <c:pt idx="18">
                  <c:v>2.0597464685484103E-2</c:v>
                </c:pt>
                <c:pt idx="19">
                  <c:v>2.0021152283874563E-2</c:v>
                </c:pt>
                <c:pt idx="20">
                  <c:v>1.9450176221764873E-2</c:v>
                </c:pt>
                <c:pt idx="21">
                  <c:v>1.8827723429956481E-2</c:v>
                </c:pt>
                <c:pt idx="22">
                  <c:v>1.8191170526168907E-2</c:v>
                </c:pt>
                <c:pt idx="23">
                  <c:v>1.7459404353646398E-2</c:v>
                </c:pt>
                <c:pt idx="24">
                  <c:v>1.6724749071934077E-2</c:v>
                </c:pt>
                <c:pt idx="25">
                  <c:v>1.6023126528536907E-2</c:v>
                </c:pt>
                <c:pt idx="26">
                  <c:v>1.5331688637159032E-2</c:v>
                </c:pt>
                <c:pt idx="27">
                  <c:v>1.4645799361827928E-2</c:v>
                </c:pt>
                <c:pt idx="28">
                  <c:v>1.389691630207773E-2</c:v>
                </c:pt>
                <c:pt idx="29">
                  <c:v>1.3037539878202343E-2</c:v>
                </c:pt>
                <c:pt idx="30">
                  <c:v>1.2187374266480767E-2</c:v>
                </c:pt>
                <c:pt idx="31">
                  <c:v>1.1347937012360431E-2</c:v>
                </c:pt>
                <c:pt idx="32">
                  <c:v>1.0588794448275572E-2</c:v>
                </c:pt>
                <c:pt idx="33">
                  <c:v>9.8253506715126719E-3</c:v>
                </c:pt>
                <c:pt idx="34">
                  <c:v>9.0966565926040785E-3</c:v>
                </c:pt>
                <c:pt idx="35">
                  <c:v>8.3672092024432085E-3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5179-4D21-8708-7C70E6C022AA}"/>
            </c:ext>
          </c:extLst>
        </c:ser>
        <c:ser>
          <c:idx val="2"/>
          <c:order val="2"/>
          <c:tx>
            <c:strRef>
              <c:f>Copernicus!$BJ$11</c:f>
              <c:strCache>
                <c:ptCount val="1"/>
                <c:pt idx="0">
                  <c:v>11_16</c:v>
                </c:pt>
              </c:strCache>
            </c:strRef>
          </c:tx>
          <c:spPr>
            <a:ln w="19050" cap="rnd">
              <a:solidFill>
                <a:schemeClr val="accent3"/>
              </a:solidFill>
              <a:round/>
            </a:ln>
            <a:effectLst/>
          </c:spPr>
          <c:marker>
            <c:symbol val="none"/>
          </c:marker>
          <c:xVal>
            <c:numRef>
              <c:f>Copernicus!$BJ$12:$BJ$47</c:f>
              <c:numCache>
                <c:formatCode>General</c:formatCode>
                <c:ptCount val="36"/>
                <c:pt idx="0">
                  <c:v>3.275935297607814E-2</c:v>
                </c:pt>
                <c:pt idx="1">
                  <c:v>2.6438364260364278E-2</c:v>
                </c:pt>
                <c:pt idx="2">
                  <c:v>2.1322348864757416E-2</c:v>
                </c:pt>
                <c:pt idx="3">
                  <c:v>1.9894931218059877E-2</c:v>
                </c:pt>
                <c:pt idx="4">
                  <c:v>2.1171951635095575E-2</c:v>
                </c:pt>
                <c:pt idx="5">
                  <c:v>2.3487555950482162E-2</c:v>
                </c:pt>
                <c:pt idx="6">
                  <c:v>2.5408563358427783E-2</c:v>
                </c:pt>
                <c:pt idx="7">
                  <c:v>2.6379417261954457E-2</c:v>
                </c:pt>
                <c:pt idx="8">
                  <c:v>2.65481635485726E-2</c:v>
                </c:pt>
                <c:pt idx="9">
                  <c:v>2.6494653680002683E-2</c:v>
                </c:pt>
                <c:pt idx="10">
                  <c:v>2.6231361158617267E-2</c:v>
                </c:pt>
                <c:pt idx="11">
                  <c:v>2.5831255458758331E-2</c:v>
                </c:pt>
                <c:pt idx="12">
                  <c:v>2.5401001273536235E-2</c:v>
                </c:pt>
                <c:pt idx="13">
                  <c:v>2.4950735804711691E-2</c:v>
                </c:pt>
                <c:pt idx="14">
                  <c:v>2.4542554424304811E-2</c:v>
                </c:pt>
                <c:pt idx="15">
                  <c:v>2.4248403039758375E-2</c:v>
                </c:pt>
                <c:pt idx="16">
                  <c:v>2.3797194221056132E-2</c:v>
                </c:pt>
                <c:pt idx="17">
                  <c:v>2.3197011306279616E-2</c:v>
                </c:pt>
                <c:pt idx="18">
                  <c:v>2.2544157171390591E-2</c:v>
                </c:pt>
                <c:pt idx="19">
                  <c:v>2.2000688804850576E-2</c:v>
                </c:pt>
                <c:pt idx="20">
                  <c:v>2.1382003548514945E-2</c:v>
                </c:pt>
                <c:pt idx="21">
                  <c:v>2.0718285751650883E-2</c:v>
                </c:pt>
                <c:pt idx="22">
                  <c:v>2.008284135189848E-2</c:v>
                </c:pt>
                <c:pt idx="23">
                  <c:v>1.9456806277569554E-2</c:v>
                </c:pt>
                <c:pt idx="24">
                  <c:v>1.8792402281396205E-2</c:v>
                </c:pt>
                <c:pt idx="25">
                  <c:v>1.8052853151604195E-2</c:v>
                </c:pt>
                <c:pt idx="26">
                  <c:v>1.7428393417045551E-2</c:v>
                </c:pt>
                <c:pt idx="27">
                  <c:v>1.6656023634824893E-2</c:v>
                </c:pt>
                <c:pt idx="28">
                  <c:v>1.5821035302376607E-2</c:v>
                </c:pt>
                <c:pt idx="29">
                  <c:v>1.5073258701101969E-2</c:v>
                </c:pt>
                <c:pt idx="30">
                  <c:v>1.418617684582375E-2</c:v>
                </c:pt>
                <c:pt idx="31">
                  <c:v>1.330601141930975E-2</c:v>
                </c:pt>
                <c:pt idx="32">
                  <c:v>1.244238051840536E-2</c:v>
                </c:pt>
                <c:pt idx="33">
                  <c:v>1.150025280813541E-2</c:v>
                </c:pt>
                <c:pt idx="34">
                  <c:v>1.0569697643241026E-2</c:v>
                </c:pt>
                <c:pt idx="35">
                  <c:v>9.6575194206357778E-3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5179-4D21-8708-7C70E6C022AA}"/>
            </c:ext>
          </c:extLst>
        </c:ser>
        <c:ser>
          <c:idx val="3"/>
          <c:order val="3"/>
          <c:tx>
            <c:strRef>
              <c:f>Copernicus!$BK$11</c:f>
              <c:strCache>
                <c:ptCount val="1"/>
                <c:pt idx="0">
                  <c:v>17_22</c:v>
                </c:pt>
              </c:strCache>
            </c:strRef>
          </c:tx>
          <c:spPr>
            <a:ln w="19050" cap="rnd">
              <a:solidFill>
                <a:schemeClr val="accent4"/>
              </a:solidFill>
              <a:round/>
            </a:ln>
            <a:effectLst/>
          </c:spPr>
          <c:marker>
            <c:symbol val="none"/>
          </c:marker>
          <c:xVal>
            <c:numRef>
              <c:f>Copernicus!$BK$12:$BK$47</c:f>
              <c:numCache>
                <c:formatCode>General</c:formatCode>
                <c:ptCount val="36"/>
                <c:pt idx="0">
                  <c:v>1.9196998011722921E-2</c:v>
                </c:pt>
                <c:pt idx="1">
                  <c:v>1.3338789212927261E-2</c:v>
                </c:pt>
                <c:pt idx="2">
                  <c:v>9.5563927541227663E-3</c:v>
                </c:pt>
                <c:pt idx="3">
                  <c:v>1.1025711889154653E-2</c:v>
                </c:pt>
                <c:pt idx="4">
                  <c:v>1.4690451738372277E-2</c:v>
                </c:pt>
                <c:pt idx="5">
                  <c:v>1.7967122898449719E-2</c:v>
                </c:pt>
                <c:pt idx="6">
                  <c:v>2.0106959186304642E-2</c:v>
                </c:pt>
                <c:pt idx="7">
                  <c:v>2.1128036005180217E-2</c:v>
                </c:pt>
                <c:pt idx="8">
                  <c:v>2.1404822514071834E-2</c:v>
                </c:pt>
                <c:pt idx="9">
                  <c:v>2.1408481724685582E-2</c:v>
                </c:pt>
                <c:pt idx="10">
                  <c:v>2.113304302788702E-2</c:v>
                </c:pt>
                <c:pt idx="11">
                  <c:v>2.0653901707807596E-2</c:v>
                </c:pt>
                <c:pt idx="12">
                  <c:v>2.016593546518048E-2</c:v>
                </c:pt>
                <c:pt idx="13">
                  <c:v>1.9711113006258479E-2</c:v>
                </c:pt>
                <c:pt idx="14">
                  <c:v>1.9217921296219142E-2</c:v>
                </c:pt>
                <c:pt idx="15">
                  <c:v>1.895590893992536E-2</c:v>
                </c:pt>
                <c:pt idx="16">
                  <c:v>1.8606237579432451E-2</c:v>
                </c:pt>
                <c:pt idx="17">
                  <c:v>1.8254200507587016E-2</c:v>
                </c:pt>
                <c:pt idx="18">
                  <c:v>1.7808650602986156E-2</c:v>
                </c:pt>
                <c:pt idx="19">
                  <c:v>1.7336678491664495E-2</c:v>
                </c:pt>
                <c:pt idx="20">
                  <c:v>1.6945812637806548E-2</c:v>
                </c:pt>
                <c:pt idx="21">
                  <c:v>1.63991469455259E-2</c:v>
                </c:pt>
                <c:pt idx="22">
                  <c:v>1.5875797079224128E-2</c:v>
                </c:pt>
                <c:pt idx="23">
                  <c:v>1.5280092188883772E-2</c:v>
                </c:pt>
                <c:pt idx="24">
                  <c:v>1.4696466457323495E-2</c:v>
                </c:pt>
                <c:pt idx="25">
                  <c:v>1.4126006666873893E-2</c:v>
                </c:pt>
                <c:pt idx="26">
                  <c:v>1.3576925610425049E-2</c:v>
                </c:pt>
                <c:pt idx="27">
                  <c:v>1.299534648788118E-2</c:v>
                </c:pt>
                <c:pt idx="28">
                  <c:v>1.235697799663967E-2</c:v>
                </c:pt>
                <c:pt idx="29">
                  <c:v>1.1696354564506959E-2</c:v>
                </c:pt>
                <c:pt idx="30">
                  <c:v>1.0924630219005331E-2</c:v>
                </c:pt>
                <c:pt idx="31">
                  <c:v>1.0166492283825887E-2</c:v>
                </c:pt>
                <c:pt idx="32">
                  <c:v>9.4646062924423069E-3</c:v>
                </c:pt>
                <c:pt idx="33">
                  <c:v>8.7044716543595944E-3</c:v>
                </c:pt>
                <c:pt idx="34">
                  <c:v>8.110309600743916E-3</c:v>
                </c:pt>
                <c:pt idx="35">
                  <c:v>7.3966876235883943E-3</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5179-4D21-8708-7C70E6C022AA}"/>
            </c:ext>
          </c:extLst>
        </c:ser>
        <c:dLbls>
          <c:showLegendKey val="0"/>
          <c:showVal val="0"/>
          <c:showCatName val="0"/>
          <c:showSerName val="0"/>
          <c:showPercent val="0"/>
          <c:showBubbleSize val="0"/>
        </c:dLbls>
        <c:axId val="1573366927"/>
        <c:axId val="1573369327"/>
      </c:scatterChart>
      <c:valAx>
        <c:axId val="1573366927"/>
        <c:scaling>
          <c:orientation val="minMax"/>
          <c:max val="3.5000000000000003E-2"/>
          <c:min val="0"/>
        </c:scaling>
        <c:delete val="0"/>
        <c:axPos val="t"/>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1.0000000000000002E-2"/>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f-ZA"/>
              <a:t>dir</a:t>
            </a:r>
          </a:p>
        </c:rich>
      </c:tx>
      <c:layout>
        <c:manualLayout>
          <c:xMode val="edge"/>
          <c:yMode val="edge"/>
          <c:x val="0.36187392717956157"/>
          <c:y val="1.28000441386268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15861970910617992"/>
          <c:y val="0.10882898646678174"/>
          <c:w val="0.7703177949544131"/>
          <c:h val="0.86452026829979589"/>
        </c:manualLayout>
      </c:layout>
      <c:scatterChart>
        <c:scatterStyle val="lineMarker"/>
        <c:varyColors val="0"/>
        <c:ser>
          <c:idx val="0"/>
          <c:order val="0"/>
          <c:tx>
            <c:strRef>
              <c:f>Copernicus!$BL$11</c:f>
              <c:strCache>
                <c:ptCount val="1"/>
                <c:pt idx="0">
                  <c:v>99_04</c:v>
                </c:pt>
              </c:strCache>
            </c:strRef>
          </c:tx>
          <c:spPr>
            <a:ln w="25400" cap="rnd">
              <a:solidFill>
                <a:schemeClr val="accent1"/>
              </a:solidFill>
              <a:round/>
            </a:ln>
            <a:effectLst/>
          </c:spPr>
          <c:marker>
            <c:symbol val="none"/>
          </c:marker>
          <c:xVal>
            <c:numRef>
              <c:f>Copernicus!$BL$12:$BL$47</c:f>
              <c:numCache>
                <c:formatCode>0.00</c:formatCode>
                <c:ptCount val="36"/>
                <c:pt idx="0">
                  <c:v>104.36702537530115</c:v>
                </c:pt>
                <c:pt idx="1">
                  <c:v>102.95158731130891</c:v>
                </c:pt>
                <c:pt idx="2">
                  <c:v>92.702547398143068</c:v>
                </c:pt>
                <c:pt idx="3">
                  <c:v>74.886402758608114</c:v>
                </c:pt>
                <c:pt idx="4">
                  <c:v>59.60032482813935</c:v>
                </c:pt>
                <c:pt idx="5">
                  <c:v>52.228445089034238</c:v>
                </c:pt>
                <c:pt idx="6">
                  <c:v>49.042711411466087</c:v>
                </c:pt>
                <c:pt idx="7">
                  <c:v>47.628749464651548</c:v>
                </c:pt>
                <c:pt idx="8">
                  <c:v>46.699835287657265</c:v>
                </c:pt>
                <c:pt idx="9">
                  <c:v>46.389086494629602</c:v>
                </c:pt>
                <c:pt idx="10">
                  <c:v>45.78566596359024</c:v>
                </c:pt>
                <c:pt idx="11">
                  <c:v>45.522200470188622</c:v>
                </c:pt>
                <c:pt idx="12">
                  <c:v>45.273242099116388</c:v>
                </c:pt>
                <c:pt idx="13">
                  <c:v>44.876926463934296</c:v>
                </c:pt>
                <c:pt idx="14">
                  <c:v>45.108670865166296</c:v>
                </c:pt>
                <c:pt idx="15">
                  <c:v>45.195429519112274</c:v>
                </c:pt>
                <c:pt idx="16">
                  <c:v>45.144421150357772</c:v>
                </c:pt>
                <c:pt idx="17">
                  <c:v>45.206932054076539</c:v>
                </c:pt>
                <c:pt idx="18">
                  <c:v>45.066584793101242</c:v>
                </c:pt>
                <c:pt idx="19">
                  <c:v>44.617580845340498</c:v>
                </c:pt>
                <c:pt idx="20">
                  <c:v>44.40365352097114</c:v>
                </c:pt>
                <c:pt idx="21">
                  <c:v>44.313496686801038</c:v>
                </c:pt>
                <c:pt idx="22">
                  <c:v>44.105214934322028</c:v>
                </c:pt>
                <c:pt idx="23">
                  <c:v>43.682192202401289</c:v>
                </c:pt>
                <c:pt idx="24">
                  <c:v>43.585066194084774</c:v>
                </c:pt>
                <c:pt idx="25">
                  <c:v>43.525179627859295</c:v>
                </c:pt>
                <c:pt idx="26">
                  <c:v>43.415125657620322</c:v>
                </c:pt>
                <c:pt idx="27">
                  <c:v>43.556741957921957</c:v>
                </c:pt>
                <c:pt idx="28">
                  <c:v>43.834115232682045</c:v>
                </c:pt>
                <c:pt idx="29">
                  <c:v>44.060150467686292</c:v>
                </c:pt>
                <c:pt idx="30">
                  <c:v>44.554821289215568</c:v>
                </c:pt>
                <c:pt idx="31">
                  <c:v>45.123414816098126</c:v>
                </c:pt>
                <c:pt idx="32">
                  <c:v>45.56719149209831</c:v>
                </c:pt>
                <c:pt idx="33">
                  <c:v>46.076569616416428</c:v>
                </c:pt>
                <c:pt idx="34">
                  <c:v>46.493101637058267</c:v>
                </c:pt>
                <c:pt idx="35">
                  <c:v>47.177164056524511</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0-9B36-40F7-95B8-EE605C2D6BD5}"/>
            </c:ext>
          </c:extLst>
        </c:ser>
        <c:ser>
          <c:idx val="1"/>
          <c:order val="1"/>
          <c:tx>
            <c:strRef>
              <c:f>Copernicus!$BM$11</c:f>
              <c:strCache>
                <c:ptCount val="1"/>
                <c:pt idx="0">
                  <c:v>05_10</c:v>
                </c:pt>
              </c:strCache>
            </c:strRef>
          </c:tx>
          <c:spPr>
            <a:ln w="19050" cap="rnd">
              <a:solidFill>
                <a:schemeClr val="accent2"/>
              </a:solidFill>
              <a:round/>
            </a:ln>
            <a:effectLst/>
          </c:spPr>
          <c:marker>
            <c:symbol val="none"/>
          </c:marker>
          <c:xVal>
            <c:numRef>
              <c:f>Copernicus!$BM$12:$BM$47</c:f>
              <c:numCache>
                <c:formatCode>0.00</c:formatCode>
                <c:ptCount val="36"/>
                <c:pt idx="0">
                  <c:v>94.335230885267947</c:v>
                </c:pt>
                <c:pt idx="1">
                  <c:v>92.381302662946482</c:v>
                </c:pt>
                <c:pt idx="2">
                  <c:v>81.188610730517951</c:v>
                </c:pt>
                <c:pt idx="3">
                  <c:v>64.572115180711421</c:v>
                </c:pt>
                <c:pt idx="4">
                  <c:v>51.086603613968848</c:v>
                </c:pt>
                <c:pt idx="5">
                  <c:v>43.928266364194542</c:v>
                </c:pt>
                <c:pt idx="6">
                  <c:v>41.45839112215014</c:v>
                </c:pt>
                <c:pt idx="7">
                  <c:v>40.255274227885785</c:v>
                </c:pt>
                <c:pt idx="8">
                  <c:v>39.328843798838243</c:v>
                </c:pt>
                <c:pt idx="9">
                  <c:v>38.539901544633487</c:v>
                </c:pt>
                <c:pt idx="10">
                  <c:v>37.45882409320933</c:v>
                </c:pt>
                <c:pt idx="11">
                  <c:v>36.702371246157817</c:v>
                </c:pt>
                <c:pt idx="12">
                  <c:v>36.427298740800261</c:v>
                </c:pt>
                <c:pt idx="13">
                  <c:v>35.957467435789709</c:v>
                </c:pt>
                <c:pt idx="14">
                  <c:v>35.574577157541881</c:v>
                </c:pt>
                <c:pt idx="15">
                  <c:v>35.178675444081378</c:v>
                </c:pt>
                <c:pt idx="16">
                  <c:v>34.880862227373633</c:v>
                </c:pt>
                <c:pt idx="17">
                  <c:v>34.347139742314916</c:v>
                </c:pt>
                <c:pt idx="18">
                  <c:v>33.506416581793793</c:v>
                </c:pt>
                <c:pt idx="19">
                  <c:v>32.877463797666579</c:v>
                </c:pt>
                <c:pt idx="20">
                  <c:v>32.352290489965398</c:v>
                </c:pt>
                <c:pt idx="21">
                  <c:v>31.781799728325126</c:v>
                </c:pt>
                <c:pt idx="22">
                  <c:v>30.730174940367348</c:v>
                </c:pt>
                <c:pt idx="23">
                  <c:v>29.699048766418784</c:v>
                </c:pt>
                <c:pt idx="24">
                  <c:v>29.158478457580756</c:v>
                </c:pt>
                <c:pt idx="25">
                  <c:v>28.450913612411348</c:v>
                </c:pt>
                <c:pt idx="26">
                  <c:v>27.67167011383696</c:v>
                </c:pt>
                <c:pt idx="27">
                  <c:v>26.900266304475075</c:v>
                </c:pt>
                <c:pt idx="28">
                  <c:v>26.099594433464148</c:v>
                </c:pt>
                <c:pt idx="29">
                  <c:v>24.804762956552779</c:v>
                </c:pt>
                <c:pt idx="30">
                  <c:v>24.031457722174224</c:v>
                </c:pt>
                <c:pt idx="31">
                  <c:v>23.357908314468801</c:v>
                </c:pt>
                <c:pt idx="32">
                  <c:v>22.730586618261512</c:v>
                </c:pt>
                <c:pt idx="33">
                  <c:v>22.098491900193281</c:v>
                </c:pt>
                <c:pt idx="34">
                  <c:v>21.51519763891622</c:v>
                </c:pt>
                <c:pt idx="35">
                  <c:v>20.84573183472726</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1-9B36-40F7-95B8-EE605C2D6BD5}"/>
            </c:ext>
          </c:extLst>
        </c:ser>
        <c:ser>
          <c:idx val="2"/>
          <c:order val="2"/>
          <c:tx>
            <c:strRef>
              <c:f>Copernicus!$BN$11</c:f>
              <c:strCache>
                <c:ptCount val="1"/>
                <c:pt idx="0">
                  <c:v>11_16</c:v>
                </c:pt>
              </c:strCache>
            </c:strRef>
          </c:tx>
          <c:spPr>
            <a:ln w="19050" cap="rnd">
              <a:solidFill>
                <a:schemeClr val="accent3"/>
              </a:solidFill>
              <a:round/>
            </a:ln>
            <a:effectLst/>
          </c:spPr>
          <c:marker>
            <c:symbol val="none"/>
          </c:marker>
          <c:xVal>
            <c:numRef>
              <c:f>Copernicus!$BN$12:$BN$47</c:f>
              <c:numCache>
                <c:formatCode>0.00</c:formatCode>
                <c:ptCount val="36"/>
                <c:pt idx="0">
                  <c:v>88.990137256829058</c:v>
                </c:pt>
                <c:pt idx="1">
                  <c:v>86.871949504293127</c:v>
                </c:pt>
                <c:pt idx="2">
                  <c:v>76.430061864442834</c:v>
                </c:pt>
                <c:pt idx="3">
                  <c:v>61.611617874502144</c:v>
                </c:pt>
                <c:pt idx="4">
                  <c:v>49.627890931780215</c:v>
                </c:pt>
                <c:pt idx="5">
                  <c:v>43.611451296177982</c:v>
                </c:pt>
                <c:pt idx="6">
                  <c:v>41.50283036045812</c:v>
                </c:pt>
                <c:pt idx="7">
                  <c:v>40.35725225663834</c:v>
                </c:pt>
                <c:pt idx="8">
                  <c:v>39.20675556326168</c:v>
                </c:pt>
                <c:pt idx="9">
                  <c:v>38.374751033557423</c:v>
                </c:pt>
                <c:pt idx="10">
                  <c:v>37.667691774780728</c:v>
                </c:pt>
                <c:pt idx="11">
                  <c:v>37.03050288934989</c:v>
                </c:pt>
                <c:pt idx="12">
                  <c:v>36.611430575646622</c:v>
                </c:pt>
                <c:pt idx="13">
                  <c:v>36.171078524446429</c:v>
                </c:pt>
                <c:pt idx="14">
                  <c:v>35.798561905406849</c:v>
                </c:pt>
                <c:pt idx="15">
                  <c:v>35.564576765371562</c:v>
                </c:pt>
                <c:pt idx="16">
                  <c:v>35.416400471160067</c:v>
                </c:pt>
                <c:pt idx="17">
                  <c:v>34.824883095859477</c:v>
                </c:pt>
                <c:pt idx="18">
                  <c:v>34.410925532706059</c:v>
                </c:pt>
                <c:pt idx="19">
                  <c:v>33.954090281331631</c:v>
                </c:pt>
                <c:pt idx="20">
                  <c:v>33.448368980339538</c:v>
                </c:pt>
                <c:pt idx="21">
                  <c:v>32.827547432090618</c:v>
                </c:pt>
                <c:pt idx="22">
                  <c:v>32.173050530679816</c:v>
                </c:pt>
                <c:pt idx="23">
                  <c:v>31.747689003946185</c:v>
                </c:pt>
                <c:pt idx="24">
                  <c:v>31.241516095402218</c:v>
                </c:pt>
                <c:pt idx="25">
                  <c:v>30.739119832040913</c:v>
                </c:pt>
                <c:pt idx="26">
                  <c:v>30.470433584982551</c:v>
                </c:pt>
                <c:pt idx="27">
                  <c:v>29.95299137088287</c:v>
                </c:pt>
                <c:pt idx="28">
                  <c:v>29.276465721889586</c:v>
                </c:pt>
                <c:pt idx="29">
                  <c:v>28.77060332593291</c:v>
                </c:pt>
                <c:pt idx="30">
                  <c:v>28.355544332676843</c:v>
                </c:pt>
                <c:pt idx="31">
                  <c:v>27.813515716538085</c:v>
                </c:pt>
                <c:pt idx="32">
                  <c:v>27.470446601107078</c:v>
                </c:pt>
                <c:pt idx="33">
                  <c:v>27.21985737582478</c:v>
                </c:pt>
                <c:pt idx="34">
                  <c:v>26.890610294590303</c:v>
                </c:pt>
                <c:pt idx="35">
                  <c:v>26.525989385197867</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2-9B36-40F7-95B8-EE605C2D6BD5}"/>
            </c:ext>
          </c:extLst>
        </c:ser>
        <c:ser>
          <c:idx val="3"/>
          <c:order val="3"/>
          <c:tx>
            <c:strRef>
              <c:f>Copernicus!$BO$11</c:f>
              <c:strCache>
                <c:ptCount val="1"/>
                <c:pt idx="0">
                  <c:v>17_22</c:v>
                </c:pt>
              </c:strCache>
            </c:strRef>
          </c:tx>
          <c:spPr>
            <a:ln w="19050" cap="rnd">
              <a:solidFill>
                <a:schemeClr val="accent4"/>
              </a:solidFill>
              <a:round/>
            </a:ln>
            <a:effectLst/>
          </c:spPr>
          <c:marker>
            <c:symbol val="none"/>
          </c:marker>
          <c:xVal>
            <c:numRef>
              <c:f>Copernicus!$BO$12:$BO$47</c:f>
              <c:numCache>
                <c:formatCode>0.00</c:formatCode>
                <c:ptCount val="36"/>
                <c:pt idx="0">
                  <c:v>91.819196246180624</c:v>
                </c:pt>
                <c:pt idx="1">
                  <c:v>85.489365423307717</c:v>
                </c:pt>
                <c:pt idx="2">
                  <c:v>56.882300509220208</c:v>
                </c:pt>
                <c:pt idx="3">
                  <c:v>26.739323775425632</c:v>
                </c:pt>
                <c:pt idx="4">
                  <c:v>15.785256465293998</c:v>
                </c:pt>
                <c:pt idx="5">
                  <c:v>13.953634339652908</c:v>
                </c:pt>
                <c:pt idx="6">
                  <c:v>14.829269901542588</c:v>
                </c:pt>
                <c:pt idx="7">
                  <c:v>15.78118225030056</c:v>
                </c:pt>
                <c:pt idx="8">
                  <c:v>16.259407523478458</c:v>
                </c:pt>
                <c:pt idx="9">
                  <c:v>16.094410879473969</c:v>
                </c:pt>
                <c:pt idx="10">
                  <c:v>15.911127378308223</c:v>
                </c:pt>
                <c:pt idx="11">
                  <c:v>15.375719861191399</c:v>
                </c:pt>
                <c:pt idx="12">
                  <c:v>15.089441734501435</c:v>
                </c:pt>
                <c:pt idx="13">
                  <c:v>14.838677177029098</c:v>
                </c:pt>
                <c:pt idx="14">
                  <c:v>14.849116873114212</c:v>
                </c:pt>
                <c:pt idx="15">
                  <c:v>14.131638402511584</c:v>
                </c:pt>
                <c:pt idx="16">
                  <c:v>13.319949657199118</c:v>
                </c:pt>
                <c:pt idx="17">
                  <c:v>12.489745507671785</c:v>
                </c:pt>
                <c:pt idx="18">
                  <c:v>11.339185442068754</c:v>
                </c:pt>
                <c:pt idx="19">
                  <c:v>10.498307987032888</c:v>
                </c:pt>
                <c:pt idx="20">
                  <c:v>9.6140096602001819</c:v>
                </c:pt>
                <c:pt idx="21">
                  <c:v>8.8139175654374213</c:v>
                </c:pt>
                <c:pt idx="22">
                  <c:v>7.9077539354403399</c:v>
                </c:pt>
                <c:pt idx="23">
                  <c:v>7.1565364247150995</c:v>
                </c:pt>
                <c:pt idx="24">
                  <c:v>6.0370294617665934</c:v>
                </c:pt>
                <c:pt idx="25">
                  <c:v>5.4304570047457048</c:v>
                </c:pt>
                <c:pt idx="26">
                  <c:v>5.1952016898793403</c:v>
                </c:pt>
                <c:pt idx="27">
                  <c:v>4.8589893765803396</c:v>
                </c:pt>
                <c:pt idx="28">
                  <c:v>4.1468927859757372</c:v>
                </c:pt>
                <c:pt idx="29">
                  <c:v>3.9019562555996572</c:v>
                </c:pt>
                <c:pt idx="30">
                  <c:v>3.2836123278690508</c:v>
                </c:pt>
                <c:pt idx="31">
                  <c:v>2.8456929500759145</c:v>
                </c:pt>
                <c:pt idx="32">
                  <c:v>2.3364748372553379</c:v>
                </c:pt>
                <c:pt idx="33">
                  <c:v>1.9605551730898725</c:v>
                </c:pt>
                <c:pt idx="34">
                  <c:v>1.1656801752427413</c:v>
                </c:pt>
                <c:pt idx="35">
                  <c:v>0.85509902115660452</c:v>
                </c:pt>
              </c:numCache>
            </c:numRef>
          </c:xVal>
          <c:yVal>
            <c:numRef>
              <c:f>Copernicus!$S$12:$S$47</c:f>
              <c:numCache>
                <c:formatCode>0.000</c:formatCode>
                <c:ptCount val="36"/>
                <c:pt idx="0">
                  <c:v>1.0182366371154801</c:v>
                </c:pt>
                <c:pt idx="1">
                  <c:v>3.1657474040985099</c:v>
                </c:pt>
                <c:pt idx="2">
                  <c:v>5.4649634361267099</c:v>
                </c:pt>
                <c:pt idx="3">
                  <c:v>7.9203772544860804</c:v>
                </c:pt>
                <c:pt idx="4">
                  <c:v>10.536603927612299</c:v>
                </c:pt>
                <c:pt idx="5">
                  <c:v>13.3183841705322</c:v>
                </c:pt>
                <c:pt idx="6">
                  <c:v>16.270586013793899</c:v>
                </c:pt>
                <c:pt idx="7">
                  <c:v>19.398210525512699</c:v>
                </c:pt>
                <c:pt idx="8">
                  <c:v>22.706392288208001</c:v>
                </c:pt>
                <c:pt idx="9">
                  <c:v>26.2003993988037</c:v>
                </c:pt>
                <c:pt idx="10">
                  <c:v>29.885643005371101</c:v>
                </c:pt>
                <c:pt idx="11">
                  <c:v>33.767673492431598</c:v>
                </c:pt>
                <c:pt idx="12">
                  <c:v>37.8521919250488</c:v>
                </c:pt>
                <c:pt idx="13">
                  <c:v>42.1450386047363</c:v>
                </c:pt>
                <c:pt idx="14">
                  <c:v>46.652210235595703</c:v>
                </c:pt>
                <c:pt idx="15">
                  <c:v>51.379859924316399</c:v>
                </c:pt>
                <c:pt idx="16">
                  <c:v>56.334285736083999</c:v>
                </c:pt>
                <c:pt idx="17">
                  <c:v>61.521957397460902</c:v>
                </c:pt>
                <c:pt idx="18">
                  <c:v>66.949493408203097</c:v>
                </c:pt>
                <c:pt idx="19">
                  <c:v>72.623687744140597</c:v>
                </c:pt>
                <c:pt idx="20">
                  <c:v>78.551498413085895</c:v>
                </c:pt>
                <c:pt idx="21">
                  <c:v>84.740043640136705</c:v>
                </c:pt>
                <c:pt idx="22">
                  <c:v>91.196632385253906</c:v>
                </c:pt>
                <c:pt idx="23">
                  <c:v>97.928726196289105</c:v>
                </c:pt>
                <c:pt idx="24">
                  <c:v>104.943977355957</c:v>
                </c:pt>
                <c:pt idx="25">
                  <c:v>112.250205993652</c:v>
                </c:pt>
                <c:pt idx="26">
                  <c:v>119.855430603027</c:v>
                </c:pt>
                <c:pt idx="27">
                  <c:v>127.76783752441401</c:v>
                </c:pt>
                <c:pt idx="28">
                  <c:v>135.99580383300801</c:v>
                </c:pt>
                <c:pt idx="29">
                  <c:v>144.54789733886699</c:v>
                </c:pt>
                <c:pt idx="30">
                  <c:v>153.43284606933599</c:v>
                </c:pt>
                <c:pt idx="31">
                  <c:v>162.65962219238301</c:v>
                </c:pt>
                <c:pt idx="32">
                  <c:v>172.23735046386699</c:v>
                </c:pt>
                <c:pt idx="33">
                  <c:v>182.17535400390599</c:v>
                </c:pt>
                <c:pt idx="34">
                  <c:v>192.48313903808599</c:v>
                </c:pt>
                <c:pt idx="35">
                  <c:v>203.17044067382801</c:v>
                </c:pt>
              </c:numCache>
            </c:numRef>
          </c:yVal>
          <c:smooth val="1"/>
          <c:extLst>
            <c:ext xmlns:c16="http://schemas.microsoft.com/office/drawing/2014/chart" uri="{C3380CC4-5D6E-409C-BE32-E72D297353CC}">
              <c16:uniqueId val="{00000003-9B36-40F7-95B8-EE605C2D6BD5}"/>
            </c:ext>
          </c:extLst>
        </c:ser>
        <c:dLbls>
          <c:showLegendKey val="0"/>
          <c:showVal val="0"/>
          <c:showCatName val="0"/>
          <c:showSerName val="0"/>
          <c:showPercent val="0"/>
          <c:showBubbleSize val="0"/>
        </c:dLbls>
        <c:axId val="1573366927"/>
        <c:axId val="1573369327"/>
      </c:scatterChart>
      <c:valAx>
        <c:axId val="1573366927"/>
        <c:scaling>
          <c:orientation val="minMax"/>
          <c:max val="120"/>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9327"/>
        <c:crosses val="autoZero"/>
        <c:crossBetween val="midCat"/>
        <c:majorUnit val="30"/>
      </c:valAx>
      <c:valAx>
        <c:axId val="1573369327"/>
        <c:scaling>
          <c:orientation val="maxMin"/>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5733669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abundance (n/km2)</a:t>
            </a:r>
          </a:p>
        </c:rich>
      </c:tx>
      <c:layout>
        <c:manualLayout>
          <c:xMode val="edge"/>
          <c:yMode val="edge"/>
          <c:x val="0.14141236637265836"/>
          <c:y val="4.50164541615039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5.2050236391460843E-2"/>
          <c:y val="3.0965572746567062E-2"/>
          <c:w val="0.85912443115153236"/>
          <c:h val="0.86643674619772237"/>
        </c:manualLayout>
      </c:layout>
      <c:lineChart>
        <c:grouping val="standard"/>
        <c:varyColors val="0"/>
        <c:ser>
          <c:idx val="0"/>
          <c:order val="0"/>
          <c:tx>
            <c:strRef>
              <c:f>'D2'!$AT$30</c:f>
              <c:strCache>
                <c:ptCount val="1"/>
                <c:pt idx="0">
                  <c:v>nis</c:v>
                </c:pt>
              </c:strCache>
            </c:strRef>
          </c:tx>
          <c:spPr>
            <a:ln w="28575" cap="rnd">
              <a:solidFill>
                <a:srgbClr val="FFC000"/>
              </a:solidFill>
              <a:round/>
            </a:ln>
            <a:effectLst/>
          </c:spPr>
          <c:marker>
            <c:symbol val="none"/>
          </c:marker>
          <c:cat>
            <c:strRef>
              <c:f>'D2'!$AU$11:$AW$11</c:f>
              <c:strCache>
                <c:ptCount val="3"/>
                <c:pt idx="0">
                  <c:v>05-10</c:v>
                </c:pt>
                <c:pt idx="1">
                  <c:v>11-16</c:v>
                </c:pt>
                <c:pt idx="2">
                  <c:v>17-22</c:v>
                </c:pt>
              </c:strCache>
            </c:strRef>
          </c:cat>
          <c:val>
            <c:numRef>
              <c:f>'D2'!$AU$30:$AW$30</c:f>
              <c:numCache>
                <c:formatCode>0.00</c:formatCode>
                <c:ptCount val="3"/>
                <c:pt idx="0">
                  <c:v>194.30621534399387</c:v>
                </c:pt>
                <c:pt idx="1">
                  <c:v>105.47136574870581</c:v>
                </c:pt>
                <c:pt idx="2">
                  <c:v>537.04484441985176</c:v>
                </c:pt>
              </c:numCache>
            </c:numRef>
          </c:val>
          <c:smooth val="0"/>
          <c:extLst>
            <c:ext xmlns:c16="http://schemas.microsoft.com/office/drawing/2014/chart" uri="{C3380CC4-5D6E-409C-BE32-E72D297353CC}">
              <c16:uniqueId val="{00000000-06EC-431C-8A0A-ADA7F969F6DD}"/>
            </c:ext>
          </c:extLst>
        </c:ser>
        <c:ser>
          <c:idx val="1"/>
          <c:order val="1"/>
          <c:tx>
            <c:strRef>
              <c:f>'D2'!$AT$31</c:f>
              <c:strCache>
                <c:ptCount val="1"/>
                <c:pt idx="0">
                  <c:v>ias</c:v>
                </c:pt>
              </c:strCache>
            </c:strRef>
          </c:tx>
          <c:spPr>
            <a:ln w="28575" cap="rnd">
              <a:solidFill>
                <a:srgbClr val="FF0000"/>
              </a:solidFill>
              <a:round/>
            </a:ln>
            <a:effectLst/>
          </c:spPr>
          <c:marker>
            <c:symbol val="none"/>
          </c:marker>
          <c:cat>
            <c:strRef>
              <c:f>'D2'!$AU$11:$AW$11</c:f>
              <c:strCache>
                <c:ptCount val="3"/>
                <c:pt idx="0">
                  <c:v>05-10</c:v>
                </c:pt>
                <c:pt idx="1">
                  <c:v>11-16</c:v>
                </c:pt>
                <c:pt idx="2">
                  <c:v>17-22</c:v>
                </c:pt>
              </c:strCache>
            </c:strRef>
          </c:cat>
          <c:val>
            <c:numRef>
              <c:f>'D2'!$AU$31:$AW$31</c:f>
              <c:numCache>
                <c:formatCode>0.00</c:formatCode>
                <c:ptCount val="3"/>
                <c:pt idx="0">
                  <c:v>2.9351857968210791</c:v>
                </c:pt>
                <c:pt idx="1">
                  <c:v>6.329102234654485</c:v>
                </c:pt>
                <c:pt idx="2">
                  <c:v>87.20713654846287</c:v>
                </c:pt>
              </c:numCache>
            </c:numRef>
          </c:val>
          <c:smooth val="0"/>
          <c:extLst>
            <c:ext xmlns:c16="http://schemas.microsoft.com/office/drawing/2014/chart" uri="{C3380CC4-5D6E-409C-BE32-E72D297353CC}">
              <c16:uniqueId val="{00000001-06EC-431C-8A0A-ADA7F969F6DD}"/>
            </c:ext>
          </c:extLst>
        </c:ser>
        <c:dLbls>
          <c:showLegendKey val="0"/>
          <c:showVal val="0"/>
          <c:showCatName val="0"/>
          <c:showSerName val="0"/>
          <c:showPercent val="0"/>
          <c:showBubbleSize val="0"/>
        </c:dLbls>
        <c:smooth val="0"/>
        <c:axId val="694925520"/>
        <c:axId val="694929360"/>
      </c:lineChart>
      <c:catAx>
        <c:axId val="694925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94929360"/>
        <c:crosses val="autoZero"/>
        <c:auto val="1"/>
        <c:lblAlgn val="ctr"/>
        <c:lblOffset val="100"/>
        <c:noMultiLvlLbl val="0"/>
      </c:catAx>
      <c:valAx>
        <c:axId val="69492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94925520"/>
        <c:crosses val="autoZero"/>
        <c:crossBetween val="midCat"/>
        <c:majorUnit val="2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LID4096"/>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biomass (kg/km2)</a:t>
            </a:r>
          </a:p>
        </c:rich>
      </c:tx>
      <c:layout>
        <c:manualLayout>
          <c:xMode val="edge"/>
          <c:yMode val="edge"/>
          <c:x val="0.14141236637265836"/>
          <c:y val="4.50164541615039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6.5354484080241471E-2"/>
          <c:y val="3.0965572746567062E-2"/>
          <c:w val="0.87483499151152389"/>
          <c:h val="0.86643674619772237"/>
        </c:manualLayout>
      </c:layout>
      <c:lineChart>
        <c:grouping val="standard"/>
        <c:varyColors val="0"/>
        <c:ser>
          <c:idx val="0"/>
          <c:order val="0"/>
          <c:tx>
            <c:strRef>
              <c:f>'D2'!$AT$30</c:f>
              <c:strCache>
                <c:ptCount val="1"/>
                <c:pt idx="0">
                  <c:v>nis</c:v>
                </c:pt>
              </c:strCache>
            </c:strRef>
          </c:tx>
          <c:spPr>
            <a:ln w="28575" cap="rnd">
              <a:solidFill>
                <a:srgbClr val="FFC000"/>
              </a:solidFill>
              <a:round/>
            </a:ln>
            <a:effectLst/>
          </c:spPr>
          <c:marker>
            <c:symbol val="none"/>
          </c:marker>
          <c:cat>
            <c:strRef>
              <c:f>'D2'!$AX$11:$AZ$11</c:f>
              <c:strCache>
                <c:ptCount val="3"/>
                <c:pt idx="0">
                  <c:v>05-10</c:v>
                </c:pt>
                <c:pt idx="1">
                  <c:v>11-16</c:v>
                </c:pt>
                <c:pt idx="2">
                  <c:v>17-22</c:v>
                </c:pt>
              </c:strCache>
            </c:strRef>
          </c:cat>
          <c:val>
            <c:numRef>
              <c:f>'D2'!$AX$30:$AZ$30</c:f>
              <c:numCache>
                <c:formatCode>0.00</c:formatCode>
                <c:ptCount val="3"/>
                <c:pt idx="0">
                  <c:v>1.2948434330402478</c:v>
                </c:pt>
                <c:pt idx="1">
                  <c:v>2.126271186687549</c:v>
                </c:pt>
                <c:pt idx="2">
                  <c:v>10.400469946812452</c:v>
                </c:pt>
              </c:numCache>
            </c:numRef>
          </c:val>
          <c:smooth val="0"/>
          <c:extLst>
            <c:ext xmlns:c16="http://schemas.microsoft.com/office/drawing/2014/chart" uri="{C3380CC4-5D6E-409C-BE32-E72D297353CC}">
              <c16:uniqueId val="{00000000-06EC-431C-8A0A-ADA7F969F6DD}"/>
            </c:ext>
          </c:extLst>
        </c:ser>
        <c:ser>
          <c:idx val="1"/>
          <c:order val="1"/>
          <c:tx>
            <c:strRef>
              <c:f>'D2'!$AT$31</c:f>
              <c:strCache>
                <c:ptCount val="1"/>
                <c:pt idx="0">
                  <c:v>ias</c:v>
                </c:pt>
              </c:strCache>
            </c:strRef>
          </c:tx>
          <c:spPr>
            <a:ln w="28575" cap="rnd">
              <a:solidFill>
                <a:srgbClr val="FF0000"/>
              </a:solidFill>
              <a:round/>
            </a:ln>
            <a:effectLst/>
          </c:spPr>
          <c:marker>
            <c:symbol val="none"/>
          </c:marker>
          <c:cat>
            <c:strRef>
              <c:f>'D2'!$AX$11:$AZ$11</c:f>
              <c:strCache>
                <c:ptCount val="3"/>
                <c:pt idx="0">
                  <c:v>05-10</c:v>
                </c:pt>
                <c:pt idx="1">
                  <c:v>11-16</c:v>
                </c:pt>
                <c:pt idx="2">
                  <c:v>17-22</c:v>
                </c:pt>
              </c:strCache>
            </c:strRef>
          </c:cat>
          <c:val>
            <c:numRef>
              <c:f>'D2'!$AX$31:$AZ$31</c:f>
              <c:numCache>
                <c:formatCode>0.00</c:formatCode>
                <c:ptCount val="3"/>
                <c:pt idx="0">
                  <c:v>0.28991939804753214</c:v>
                </c:pt>
                <c:pt idx="1">
                  <c:v>0.45807331816680708</c:v>
                </c:pt>
                <c:pt idx="2">
                  <c:v>4.5260466994117117</c:v>
                </c:pt>
              </c:numCache>
            </c:numRef>
          </c:val>
          <c:smooth val="0"/>
          <c:extLst>
            <c:ext xmlns:c16="http://schemas.microsoft.com/office/drawing/2014/chart" uri="{C3380CC4-5D6E-409C-BE32-E72D297353CC}">
              <c16:uniqueId val="{00000001-06EC-431C-8A0A-ADA7F969F6DD}"/>
            </c:ext>
          </c:extLst>
        </c:ser>
        <c:dLbls>
          <c:showLegendKey val="0"/>
          <c:showVal val="0"/>
          <c:showCatName val="0"/>
          <c:showSerName val="0"/>
          <c:showPercent val="0"/>
          <c:showBubbleSize val="0"/>
        </c:dLbls>
        <c:smooth val="0"/>
        <c:axId val="694925520"/>
        <c:axId val="694929360"/>
      </c:lineChart>
      <c:catAx>
        <c:axId val="694925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94929360"/>
        <c:crosses val="autoZero"/>
        <c:auto val="1"/>
        <c:lblAlgn val="ctr"/>
        <c:lblOffset val="100"/>
        <c:noMultiLvlLbl val="0"/>
      </c:catAx>
      <c:valAx>
        <c:axId val="694929360"/>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94925520"/>
        <c:crosses val="autoZero"/>
        <c:crossBetween val="midCat"/>
        <c:majorUnit val="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LID4096"/>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'D3'!$B$11</c:f>
              <c:strCache>
                <c:ptCount val="1"/>
                <c:pt idx="0">
                  <c:v>Boops boops</c:v>
                </c:pt>
              </c:strCache>
            </c:strRef>
          </c:tx>
          <c:spPr>
            <a:ln w="19050" cap="rnd">
              <a:solidFill>
                <a:schemeClr val="accent1"/>
              </a:solidFill>
              <a:round/>
            </a:ln>
            <a:effectLst/>
          </c:spPr>
          <c:marker>
            <c:symbol val="none"/>
          </c:marker>
          <c:cat>
            <c:strRef>
              <c:f>'D3'!$C$10:$E$10</c:f>
              <c:strCache>
                <c:ptCount val="3"/>
                <c:pt idx="0">
                  <c:v>05-10</c:v>
                </c:pt>
                <c:pt idx="1">
                  <c:v>11-16</c:v>
                </c:pt>
                <c:pt idx="2">
                  <c:v>17-22</c:v>
                </c:pt>
              </c:strCache>
            </c:strRef>
          </c:cat>
          <c:val>
            <c:numRef>
              <c:f>'D3'!$C$11:$E$11</c:f>
              <c:numCache>
                <c:formatCode>0</c:formatCode>
                <c:ptCount val="3"/>
                <c:pt idx="0">
                  <c:v>141.88</c:v>
                </c:pt>
                <c:pt idx="1">
                  <c:v>143.15</c:v>
                </c:pt>
                <c:pt idx="2">
                  <c:v>175.12</c:v>
                </c:pt>
              </c:numCache>
            </c:numRef>
          </c:val>
          <c:smooth val="0"/>
          <c:extLst>
            <c:ext xmlns:c16="http://schemas.microsoft.com/office/drawing/2014/chart" uri="{C3380CC4-5D6E-409C-BE32-E72D297353CC}">
              <c16:uniqueId val="{00000000-78AF-4314-9D30-6FF126D31BB8}"/>
            </c:ext>
          </c:extLst>
        </c:ser>
        <c:ser>
          <c:idx val="1"/>
          <c:order val="1"/>
          <c:tx>
            <c:strRef>
              <c:f>'D3'!$B$12</c:f>
              <c:strCache>
                <c:ptCount val="1"/>
                <c:pt idx="0">
                  <c:v>Merluccius merluccius</c:v>
                </c:pt>
              </c:strCache>
            </c:strRef>
          </c:tx>
          <c:spPr>
            <a:ln w="19050" cap="rnd">
              <a:solidFill>
                <a:schemeClr val="accent2"/>
              </a:solidFill>
              <a:round/>
            </a:ln>
            <a:effectLst/>
          </c:spPr>
          <c:marker>
            <c:symbol val="none"/>
          </c:marker>
          <c:cat>
            <c:strRef>
              <c:f>'D3'!$C$10:$E$10</c:f>
              <c:strCache>
                <c:ptCount val="3"/>
                <c:pt idx="0">
                  <c:v>05-10</c:v>
                </c:pt>
                <c:pt idx="1">
                  <c:v>11-16</c:v>
                </c:pt>
                <c:pt idx="2">
                  <c:v>17-22</c:v>
                </c:pt>
              </c:strCache>
            </c:strRef>
          </c:cat>
          <c:val>
            <c:numRef>
              <c:f>'D3'!$C$12:$E$12</c:f>
              <c:numCache>
                <c:formatCode>0</c:formatCode>
                <c:ptCount val="3"/>
                <c:pt idx="0">
                  <c:v>235.16</c:v>
                </c:pt>
                <c:pt idx="1">
                  <c:v>195.82</c:v>
                </c:pt>
                <c:pt idx="2">
                  <c:v>242.24</c:v>
                </c:pt>
              </c:numCache>
            </c:numRef>
          </c:val>
          <c:smooth val="0"/>
          <c:extLst>
            <c:ext xmlns:c16="http://schemas.microsoft.com/office/drawing/2014/chart" uri="{C3380CC4-5D6E-409C-BE32-E72D297353CC}">
              <c16:uniqueId val="{00000001-78AF-4314-9D30-6FF126D31BB8}"/>
            </c:ext>
          </c:extLst>
        </c:ser>
        <c:ser>
          <c:idx val="2"/>
          <c:order val="2"/>
          <c:tx>
            <c:strRef>
              <c:f>'D3'!$B$13</c:f>
              <c:strCache>
                <c:ptCount val="1"/>
                <c:pt idx="0">
                  <c:v>Mullus barbatus</c:v>
                </c:pt>
              </c:strCache>
            </c:strRef>
          </c:tx>
          <c:spPr>
            <a:ln w="19050" cap="rnd">
              <a:solidFill>
                <a:schemeClr val="accent3"/>
              </a:solidFill>
              <a:round/>
            </a:ln>
            <a:effectLst/>
          </c:spPr>
          <c:marker>
            <c:symbol val="none"/>
          </c:marker>
          <c:cat>
            <c:strRef>
              <c:f>'D3'!$C$10:$E$10</c:f>
              <c:strCache>
                <c:ptCount val="3"/>
                <c:pt idx="0">
                  <c:v>05-10</c:v>
                </c:pt>
                <c:pt idx="1">
                  <c:v>11-16</c:v>
                </c:pt>
                <c:pt idx="2">
                  <c:v>17-22</c:v>
                </c:pt>
              </c:strCache>
            </c:strRef>
          </c:cat>
          <c:val>
            <c:numRef>
              <c:f>'D3'!$C$13:$E$13</c:f>
              <c:numCache>
                <c:formatCode>0</c:formatCode>
                <c:ptCount val="3"/>
                <c:pt idx="0">
                  <c:v>126.88</c:v>
                </c:pt>
                <c:pt idx="1">
                  <c:v>131.43</c:v>
                </c:pt>
                <c:pt idx="2">
                  <c:v>132.24</c:v>
                </c:pt>
              </c:numCache>
            </c:numRef>
          </c:val>
          <c:smooth val="0"/>
          <c:extLst>
            <c:ext xmlns:c16="http://schemas.microsoft.com/office/drawing/2014/chart" uri="{C3380CC4-5D6E-409C-BE32-E72D297353CC}">
              <c16:uniqueId val="{00000002-78AF-4314-9D30-6FF126D31BB8}"/>
            </c:ext>
          </c:extLst>
        </c:ser>
        <c:ser>
          <c:idx val="3"/>
          <c:order val="3"/>
          <c:tx>
            <c:strRef>
              <c:f>'D3'!$B$14</c:f>
              <c:strCache>
                <c:ptCount val="1"/>
                <c:pt idx="0">
                  <c:v>Mullus surmuletus</c:v>
                </c:pt>
              </c:strCache>
            </c:strRef>
          </c:tx>
          <c:spPr>
            <a:ln w="19050" cap="rnd">
              <a:solidFill>
                <a:schemeClr val="accent4"/>
              </a:solidFill>
              <a:round/>
            </a:ln>
            <a:effectLst/>
          </c:spPr>
          <c:marker>
            <c:symbol val="none"/>
          </c:marker>
          <c:cat>
            <c:strRef>
              <c:f>'D3'!$C$10:$E$10</c:f>
              <c:strCache>
                <c:ptCount val="3"/>
                <c:pt idx="0">
                  <c:v>05-10</c:v>
                </c:pt>
                <c:pt idx="1">
                  <c:v>11-16</c:v>
                </c:pt>
                <c:pt idx="2">
                  <c:v>17-22</c:v>
                </c:pt>
              </c:strCache>
            </c:strRef>
          </c:cat>
          <c:val>
            <c:numRef>
              <c:f>'D3'!$C$14:$E$14</c:f>
              <c:numCache>
                <c:formatCode>0</c:formatCode>
                <c:ptCount val="3"/>
                <c:pt idx="0">
                  <c:v>161.62</c:v>
                </c:pt>
                <c:pt idx="1">
                  <c:v>153.44</c:v>
                </c:pt>
                <c:pt idx="2">
                  <c:v>184.14</c:v>
                </c:pt>
              </c:numCache>
            </c:numRef>
          </c:val>
          <c:smooth val="0"/>
          <c:extLst>
            <c:ext xmlns:c16="http://schemas.microsoft.com/office/drawing/2014/chart" uri="{C3380CC4-5D6E-409C-BE32-E72D297353CC}">
              <c16:uniqueId val="{00000003-78AF-4314-9D30-6FF126D31BB8}"/>
            </c:ext>
          </c:extLst>
        </c:ser>
        <c:ser>
          <c:idx val="4"/>
          <c:order val="4"/>
          <c:tx>
            <c:strRef>
              <c:f>'D3'!$B$15</c:f>
              <c:strCache>
                <c:ptCount val="1"/>
                <c:pt idx="0">
                  <c:v>Octopus vulgaris</c:v>
                </c:pt>
              </c:strCache>
            </c:strRef>
          </c:tx>
          <c:spPr>
            <a:ln w="19050" cap="rnd">
              <a:solidFill>
                <a:schemeClr val="accent5"/>
              </a:solidFill>
              <a:round/>
            </a:ln>
            <a:effectLst/>
          </c:spPr>
          <c:marker>
            <c:symbol val="none"/>
          </c:marker>
          <c:cat>
            <c:strRef>
              <c:f>'D3'!$C$10:$E$10</c:f>
              <c:strCache>
                <c:ptCount val="3"/>
                <c:pt idx="0">
                  <c:v>05-10</c:v>
                </c:pt>
                <c:pt idx="1">
                  <c:v>11-16</c:v>
                </c:pt>
                <c:pt idx="2">
                  <c:v>17-22</c:v>
                </c:pt>
              </c:strCache>
            </c:strRef>
          </c:cat>
          <c:val>
            <c:numRef>
              <c:f>'D3'!$C$15:$E$15</c:f>
              <c:numCache>
                <c:formatCode>0</c:formatCode>
                <c:ptCount val="3"/>
                <c:pt idx="0">
                  <c:v>74.73</c:v>
                </c:pt>
                <c:pt idx="1">
                  <c:v>87.35</c:v>
                </c:pt>
                <c:pt idx="2">
                  <c:v>78.5</c:v>
                </c:pt>
              </c:numCache>
            </c:numRef>
          </c:val>
          <c:smooth val="0"/>
          <c:extLst>
            <c:ext xmlns:c16="http://schemas.microsoft.com/office/drawing/2014/chart" uri="{C3380CC4-5D6E-409C-BE32-E72D297353CC}">
              <c16:uniqueId val="{00000004-78AF-4314-9D30-6FF126D31BB8}"/>
            </c:ext>
          </c:extLst>
        </c:ser>
        <c:ser>
          <c:idx val="5"/>
          <c:order val="5"/>
          <c:tx>
            <c:strRef>
              <c:f>'D3'!$B$16</c:f>
              <c:strCache>
                <c:ptCount val="1"/>
                <c:pt idx="0">
                  <c:v>Pagellus acarne</c:v>
                </c:pt>
              </c:strCache>
            </c:strRef>
          </c:tx>
          <c:spPr>
            <a:ln w="19050" cap="rnd">
              <a:solidFill>
                <a:schemeClr val="accent6"/>
              </a:solidFill>
              <a:round/>
            </a:ln>
            <a:effectLst/>
          </c:spPr>
          <c:marker>
            <c:symbol val="none"/>
          </c:marker>
          <c:cat>
            <c:strRef>
              <c:f>'D3'!$C$10:$E$10</c:f>
              <c:strCache>
                <c:ptCount val="3"/>
                <c:pt idx="0">
                  <c:v>05-10</c:v>
                </c:pt>
                <c:pt idx="1">
                  <c:v>11-16</c:v>
                </c:pt>
                <c:pt idx="2">
                  <c:v>17-22</c:v>
                </c:pt>
              </c:strCache>
            </c:strRef>
          </c:cat>
          <c:val>
            <c:numRef>
              <c:f>'D3'!$C$16:$E$16</c:f>
              <c:numCache>
                <c:formatCode>0</c:formatCode>
                <c:ptCount val="3"/>
                <c:pt idx="0">
                  <c:v>114.74</c:v>
                </c:pt>
                <c:pt idx="1">
                  <c:v>100.17</c:v>
                </c:pt>
                <c:pt idx="2">
                  <c:v>98.66</c:v>
                </c:pt>
              </c:numCache>
            </c:numRef>
          </c:val>
          <c:smooth val="0"/>
          <c:extLst>
            <c:ext xmlns:c16="http://schemas.microsoft.com/office/drawing/2014/chart" uri="{C3380CC4-5D6E-409C-BE32-E72D297353CC}">
              <c16:uniqueId val="{00000005-78AF-4314-9D30-6FF126D31BB8}"/>
            </c:ext>
          </c:extLst>
        </c:ser>
        <c:ser>
          <c:idx val="6"/>
          <c:order val="6"/>
          <c:tx>
            <c:strRef>
              <c:f>'D3'!$B$17</c:f>
              <c:strCache>
                <c:ptCount val="1"/>
                <c:pt idx="0">
                  <c:v>Pagellus erythrinus</c:v>
                </c:pt>
              </c:strCache>
            </c:strRef>
          </c:tx>
          <c:spPr>
            <a:ln w="19050" cap="rnd">
              <a:solidFill>
                <a:schemeClr val="accent1">
                  <a:lumMod val="60000"/>
                </a:schemeClr>
              </a:solidFill>
              <a:round/>
            </a:ln>
            <a:effectLst/>
          </c:spPr>
          <c:marker>
            <c:symbol val="none"/>
          </c:marker>
          <c:cat>
            <c:strRef>
              <c:f>'D3'!$C$10:$E$10</c:f>
              <c:strCache>
                <c:ptCount val="3"/>
                <c:pt idx="0">
                  <c:v>05-10</c:v>
                </c:pt>
                <c:pt idx="1">
                  <c:v>11-16</c:v>
                </c:pt>
                <c:pt idx="2">
                  <c:v>17-22</c:v>
                </c:pt>
              </c:strCache>
            </c:strRef>
          </c:cat>
          <c:val>
            <c:numRef>
              <c:f>'D3'!$C$17:$E$17</c:f>
              <c:numCache>
                <c:formatCode>0</c:formatCode>
                <c:ptCount val="3"/>
                <c:pt idx="0">
                  <c:v>160.52000000000001</c:v>
                </c:pt>
                <c:pt idx="1">
                  <c:v>160.22999999999999</c:v>
                </c:pt>
                <c:pt idx="2">
                  <c:v>155.66</c:v>
                </c:pt>
              </c:numCache>
            </c:numRef>
          </c:val>
          <c:smooth val="0"/>
          <c:extLst>
            <c:ext xmlns:c16="http://schemas.microsoft.com/office/drawing/2014/chart" uri="{C3380CC4-5D6E-409C-BE32-E72D297353CC}">
              <c16:uniqueId val="{00000006-78AF-4314-9D30-6FF126D31BB8}"/>
            </c:ext>
          </c:extLst>
        </c:ser>
        <c:ser>
          <c:idx val="7"/>
          <c:order val="7"/>
          <c:tx>
            <c:strRef>
              <c:f>'D3'!$B$18</c:f>
              <c:strCache>
                <c:ptCount val="1"/>
                <c:pt idx="0">
                  <c:v>Serranus cabrilla</c:v>
                </c:pt>
              </c:strCache>
            </c:strRef>
          </c:tx>
          <c:spPr>
            <a:ln w="19050" cap="rnd">
              <a:solidFill>
                <a:schemeClr val="accent2">
                  <a:lumMod val="60000"/>
                </a:schemeClr>
              </a:solidFill>
              <a:round/>
            </a:ln>
            <a:effectLst/>
          </c:spPr>
          <c:marker>
            <c:symbol val="none"/>
          </c:marker>
          <c:cat>
            <c:strRef>
              <c:f>'D3'!$C$10:$E$10</c:f>
              <c:strCache>
                <c:ptCount val="3"/>
                <c:pt idx="0">
                  <c:v>05-10</c:v>
                </c:pt>
                <c:pt idx="1">
                  <c:v>11-16</c:v>
                </c:pt>
                <c:pt idx="2">
                  <c:v>17-22</c:v>
                </c:pt>
              </c:strCache>
            </c:strRef>
          </c:cat>
          <c:val>
            <c:numRef>
              <c:f>'D3'!$C$18:$E$18</c:f>
              <c:numCache>
                <c:formatCode>0</c:formatCode>
                <c:ptCount val="3"/>
                <c:pt idx="0">
                  <c:v>147.55000000000001</c:v>
                </c:pt>
                <c:pt idx="1">
                  <c:v>151.86000000000001</c:v>
                </c:pt>
                <c:pt idx="2">
                  <c:v>152.55000000000001</c:v>
                </c:pt>
              </c:numCache>
            </c:numRef>
          </c:val>
          <c:smooth val="0"/>
          <c:extLst>
            <c:ext xmlns:c16="http://schemas.microsoft.com/office/drawing/2014/chart" uri="{C3380CC4-5D6E-409C-BE32-E72D297353CC}">
              <c16:uniqueId val="{00000007-78AF-4314-9D30-6FF126D31BB8}"/>
            </c:ext>
          </c:extLst>
        </c:ser>
        <c:ser>
          <c:idx val="8"/>
          <c:order val="8"/>
          <c:tx>
            <c:strRef>
              <c:f>'D3'!$B$19</c:f>
              <c:strCache>
                <c:ptCount val="1"/>
                <c:pt idx="0">
                  <c:v>Sparisoma cretense</c:v>
                </c:pt>
              </c:strCache>
            </c:strRef>
          </c:tx>
          <c:spPr>
            <a:ln w="19050" cap="rnd">
              <a:solidFill>
                <a:schemeClr val="accent3">
                  <a:lumMod val="60000"/>
                </a:schemeClr>
              </a:solidFill>
              <a:round/>
            </a:ln>
            <a:effectLst/>
          </c:spPr>
          <c:marker>
            <c:symbol val="none"/>
          </c:marker>
          <c:cat>
            <c:strRef>
              <c:f>'D3'!$C$10:$E$10</c:f>
              <c:strCache>
                <c:ptCount val="3"/>
                <c:pt idx="0">
                  <c:v>05-10</c:v>
                </c:pt>
                <c:pt idx="1">
                  <c:v>11-16</c:v>
                </c:pt>
                <c:pt idx="2">
                  <c:v>17-22</c:v>
                </c:pt>
              </c:strCache>
            </c:strRef>
          </c:cat>
          <c:val>
            <c:numRef>
              <c:f>'D3'!$C$19:$E$19</c:f>
              <c:numCache>
                <c:formatCode>0</c:formatCode>
                <c:ptCount val="3"/>
                <c:pt idx="0">
                  <c:v>118.2</c:v>
                </c:pt>
                <c:pt idx="1">
                  <c:v>111.11</c:v>
                </c:pt>
                <c:pt idx="2">
                  <c:v>121.64</c:v>
                </c:pt>
              </c:numCache>
            </c:numRef>
          </c:val>
          <c:smooth val="0"/>
          <c:extLst>
            <c:ext xmlns:c16="http://schemas.microsoft.com/office/drawing/2014/chart" uri="{C3380CC4-5D6E-409C-BE32-E72D297353CC}">
              <c16:uniqueId val="{00000008-78AF-4314-9D30-6FF126D31BB8}"/>
            </c:ext>
          </c:extLst>
        </c:ser>
        <c:ser>
          <c:idx val="9"/>
          <c:order val="9"/>
          <c:tx>
            <c:strRef>
              <c:f>'D3'!$B$20</c:f>
              <c:strCache>
                <c:ptCount val="1"/>
                <c:pt idx="0">
                  <c:v>Spicara maena</c:v>
                </c:pt>
              </c:strCache>
            </c:strRef>
          </c:tx>
          <c:spPr>
            <a:ln w="19050" cap="rnd">
              <a:solidFill>
                <a:schemeClr val="accent4">
                  <a:lumMod val="60000"/>
                </a:schemeClr>
              </a:solidFill>
              <a:round/>
            </a:ln>
            <a:effectLst/>
          </c:spPr>
          <c:marker>
            <c:symbol val="none"/>
          </c:marker>
          <c:cat>
            <c:strRef>
              <c:f>'D3'!$C$10:$E$10</c:f>
              <c:strCache>
                <c:ptCount val="3"/>
                <c:pt idx="0">
                  <c:v>05-10</c:v>
                </c:pt>
                <c:pt idx="1">
                  <c:v>11-16</c:v>
                </c:pt>
                <c:pt idx="2">
                  <c:v>17-22</c:v>
                </c:pt>
              </c:strCache>
            </c:strRef>
          </c:cat>
          <c:val>
            <c:numRef>
              <c:f>'D3'!$C$20:$E$20</c:f>
              <c:numCache>
                <c:formatCode>0</c:formatCode>
                <c:ptCount val="3"/>
                <c:pt idx="0">
                  <c:v>144.66999999999999</c:v>
                </c:pt>
                <c:pt idx="1">
                  <c:v>142.57</c:v>
                </c:pt>
                <c:pt idx="2">
                  <c:v>132.5</c:v>
                </c:pt>
              </c:numCache>
            </c:numRef>
          </c:val>
          <c:smooth val="0"/>
          <c:extLst>
            <c:ext xmlns:c16="http://schemas.microsoft.com/office/drawing/2014/chart" uri="{C3380CC4-5D6E-409C-BE32-E72D297353CC}">
              <c16:uniqueId val="{00000009-78AF-4314-9D30-6FF126D31BB8}"/>
            </c:ext>
          </c:extLst>
        </c:ser>
        <c:ser>
          <c:idx val="10"/>
          <c:order val="10"/>
          <c:tx>
            <c:strRef>
              <c:f>'D3'!$B$21</c:f>
              <c:strCache>
                <c:ptCount val="1"/>
                <c:pt idx="0">
                  <c:v>Spicara smaris</c:v>
                </c:pt>
              </c:strCache>
            </c:strRef>
          </c:tx>
          <c:spPr>
            <a:ln w="19050" cap="rnd">
              <a:solidFill>
                <a:schemeClr val="accent5">
                  <a:lumMod val="60000"/>
                </a:schemeClr>
              </a:solidFill>
              <a:round/>
            </a:ln>
            <a:effectLst/>
          </c:spPr>
          <c:marker>
            <c:symbol val="none"/>
          </c:marker>
          <c:cat>
            <c:strRef>
              <c:f>'D3'!$C$10:$E$10</c:f>
              <c:strCache>
                <c:ptCount val="3"/>
                <c:pt idx="0">
                  <c:v>05-10</c:v>
                </c:pt>
                <c:pt idx="1">
                  <c:v>11-16</c:v>
                </c:pt>
                <c:pt idx="2">
                  <c:v>17-22</c:v>
                </c:pt>
              </c:strCache>
            </c:strRef>
          </c:cat>
          <c:val>
            <c:numRef>
              <c:f>'D3'!$C$21:$E$21</c:f>
              <c:numCache>
                <c:formatCode>0</c:formatCode>
                <c:ptCount val="3"/>
                <c:pt idx="0">
                  <c:v>115.02</c:v>
                </c:pt>
                <c:pt idx="1">
                  <c:v>113.41</c:v>
                </c:pt>
                <c:pt idx="2">
                  <c:v>109.71</c:v>
                </c:pt>
              </c:numCache>
            </c:numRef>
          </c:val>
          <c:smooth val="0"/>
          <c:extLst>
            <c:ext xmlns:c16="http://schemas.microsoft.com/office/drawing/2014/chart" uri="{C3380CC4-5D6E-409C-BE32-E72D297353CC}">
              <c16:uniqueId val="{0000000A-78AF-4314-9D30-6FF126D31BB8}"/>
            </c:ext>
          </c:extLst>
        </c:ser>
        <c:dLbls>
          <c:showLegendKey val="0"/>
          <c:showVal val="0"/>
          <c:showCatName val="0"/>
          <c:showSerName val="0"/>
          <c:showPercent val="0"/>
          <c:showBubbleSize val="0"/>
        </c:dLbls>
        <c:smooth val="0"/>
        <c:axId val="1032043151"/>
        <c:axId val="1032049871"/>
      </c:lineChart>
      <c:catAx>
        <c:axId val="103204315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1032049871"/>
        <c:crosses val="autoZero"/>
        <c:auto val="1"/>
        <c:lblAlgn val="ctr"/>
        <c:lblOffset val="100"/>
        <c:tickMarkSkip val="1"/>
        <c:noMultiLvlLbl val="1"/>
      </c:catAx>
      <c:valAx>
        <c:axId val="1032049871"/>
        <c:scaling>
          <c:orientation val="minMax"/>
          <c:max val="25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af-ZA"/>
                  <a:t>Average total length (mm)</a:t>
                </a:r>
              </a:p>
            </c:rich>
          </c:tx>
          <c:layout>
            <c:manualLayout>
              <c:xMode val="edge"/>
              <c:yMode val="edge"/>
              <c:x val="1.0691096470626806E-2"/>
              <c:y val="0.248286310451146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LID4096"/>
            </a:p>
          </c:txPr>
        </c:title>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1032043151"/>
        <c:crosses val="autoZero"/>
        <c:crossBetween val="midCat"/>
      </c:valAx>
      <c:spPr>
        <a:noFill/>
        <a:ln>
          <a:noFill/>
        </a:ln>
        <a:effectLst/>
      </c:spPr>
    </c:plotArea>
    <c:legend>
      <c:legendPos val="r"/>
      <c:layout>
        <c:manualLayout>
          <c:xMode val="edge"/>
          <c:yMode val="edge"/>
          <c:x val="0.70134642259818425"/>
          <c:y val="4.995059607961156E-2"/>
          <c:w val="0.29586295473340873"/>
          <c:h val="0.594921608822790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LID4096"/>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a:solidFill>
                  <a:sysClr val="windowText" lastClr="000000"/>
                </a:solidFill>
              </a:rPr>
              <a:t>Species richness (S)</a:t>
            </a:r>
          </a:p>
        </c:rich>
      </c:tx>
      <c:layout>
        <c:manualLayout>
          <c:xMode val="edge"/>
          <c:yMode val="edge"/>
          <c:x val="0.53058322972786287"/>
          <c:y val="0.7843135584666042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4.5983942901649519E-2"/>
          <c:y val="2.9709363166352417E-2"/>
          <c:w val="0.92500886723557962"/>
          <c:h val="0.87185513262203496"/>
        </c:manualLayout>
      </c:layout>
      <c:lineChart>
        <c:grouping val="standard"/>
        <c:varyColors val="0"/>
        <c:ser>
          <c:idx val="1"/>
          <c:order val="0"/>
          <c:tx>
            <c:strRef>
              <c:f>'D4'!$AN$11</c:f>
              <c:strCache>
                <c:ptCount val="1"/>
                <c:pt idx="0">
                  <c:v>top predators</c:v>
                </c:pt>
              </c:strCache>
            </c:strRef>
          </c:tx>
          <c:spPr>
            <a:ln w="28575" cap="rnd">
              <a:solidFill>
                <a:srgbClr val="FF0000"/>
              </a:solidFill>
              <a:round/>
            </a:ln>
            <a:effectLst/>
          </c:spPr>
          <c:marker>
            <c:symbol val="none"/>
          </c:marker>
          <c:cat>
            <c:strRef>
              <c:f>'D4'!$BG$10:$BI$10</c:f>
              <c:strCache>
                <c:ptCount val="3"/>
                <c:pt idx="0">
                  <c:v>05-10</c:v>
                </c:pt>
                <c:pt idx="1">
                  <c:v>11-16</c:v>
                </c:pt>
                <c:pt idx="2">
                  <c:v>17-22</c:v>
                </c:pt>
              </c:strCache>
            </c:strRef>
          </c:cat>
          <c:val>
            <c:numRef>
              <c:f>'D4'!$BG$11:$BI$11</c:f>
              <c:numCache>
                <c:formatCode>0</c:formatCode>
                <c:ptCount val="3"/>
                <c:pt idx="0">
                  <c:v>13</c:v>
                </c:pt>
                <c:pt idx="1">
                  <c:v>15</c:v>
                </c:pt>
                <c:pt idx="2">
                  <c:v>15</c:v>
                </c:pt>
              </c:numCache>
            </c:numRef>
          </c:val>
          <c:smooth val="0"/>
          <c:extLst>
            <c:ext xmlns:c16="http://schemas.microsoft.com/office/drawing/2014/chart" uri="{C3380CC4-5D6E-409C-BE32-E72D297353CC}">
              <c16:uniqueId val="{00000001-9D3D-473D-ADD0-899DAC3B12EA}"/>
            </c:ext>
          </c:extLst>
        </c:ser>
        <c:ser>
          <c:idx val="0"/>
          <c:order val="1"/>
          <c:tx>
            <c:strRef>
              <c:f>'D4'!$AN$12</c:f>
              <c:strCache>
                <c:ptCount val="1"/>
                <c:pt idx="0">
                  <c:v>medium predators</c:v>
                </c:pt>
              </c:strCache>
            </c:strRef>
          </c:tx>
          <c:spPr>
            <a:ln w="28575" cap="rnd">
              <a:solidFill>
                <a:srgbClr val="0070C0"/>
              </a:solidFill>
              <a:round/>
            </a:ln>
            <a:effectLst/>
          </c:spPr>
          <c:marker>
            <c:symbol val="none"/>
          </c:marker>
          <c:cat>
            <c:strRef>
              <c:f>'D4'!$BG$10:$BI$10</c:f>
              <c:strCache>
                <c:ptCount val="3"/>
                <c:pt idx="0">
                  <c:v>05-10</c:v>
                </c:pt>
                <c:pt idx="1">
                  <c:v>11-16</c:v>
                </c:pt>
                <c:pt idx="2">
                  <c:v>17-22</c:v>
                </c:pt>
              </c:strCache>
            </c:strRef>
          </c:cat>
          <c:val>
            <c:numRef>
              <c:f>'D4'!$BG$12:$BI$12</c:f>
              <c:numCache>
                <c:formatCode>0</c:formatCode>
                <c:ptCount val="3"/>
                <c:pt idx="0">
                  <c:v>12</c:v>
                </c:pt>
                <c:pt idx="1">
                  <c:v>11</c:v>
                </c:pt>
                <c:pt idx="2">
                  <c:v>11</c:v>
                </c:pt>
              </c:numCache>
            </c:numRef>
          </c:val>
          <c:smooth val="0"/>
          <c:extLst>
            <c:ext xmlns:c16="http://schemas.microsoft.com/office/drawing/2014/chart" uri="{C3380CC4-5D6E-409C-BE32-E72D297353CC}">
              <c16:uniqueId val="{00000002-9D3D-473D-ADD0-899DAC3B12EA}"/>
            </c:ext>
          </c:extLst>
        </c:ser>
        <c:ser>
          <c:idx val="2"/>
          <c:order val="2"/>
          <c:tx>
            <c:strRef>
              <c:f>'D4'!$AN$13</c:f>
              <c:strCache>
                <c:ptCount val="1"/>
                <c:pt idx="0">
                  <c:v>lower predators or omnivores</c:v>
                </c:pt>
              </c:strCache>
            </c:strRef>
          </c:tx>
          <c:spPr>
            <a:ln w="28575" cap="rnd">
              <a:solidFill>
                <a:srgbClr val="00B050"/>
              </a:solidFill>
              <a:round/>
            </a:ln>
            <a:effectLst/>
          </c:spPr>
          <c:marker>
            <c:symbol val="none"/>
          </c:marker>
          <c:cat>
            <c:strRef>
              <c:f>'D4'!$BG$10:$BI$10</c:f>
              <c:strCache>
                <c:ptCount val="3"/>
                <c:pt idx="0">
                  <c:v>05-10</c:v>
                </c:pt>
                <c:pt idx="1">
                  <c:v>11-16</c:v>
                </c:pt>
                <c:pt idx="2">
                  <c:v>17-22</c:v>
                </c:pt>
              </c:strCache>
            </c:strRef>
          </c:cat>
          <c:val>
            <c:numRef>
              <c:f>'D4'!$BG$13:$BI$13</c:f>
              <c:numCache>
                <c:formatCode>0</c:formatCode>
                <c:ptCount val="3"/>
                <c:pt idx="0">
                  <c:v>15</c:v>
                </c:pt>
                <c:pt idx="1">
                  <c:v>13</c:v>
                </c:pt>
                <c:pt idx="2">
                  <c:v>17</c:v>
                </c:pt>
              </c:numCache>
            </c:numRef>
          </c:val>
          <c:smooth val="0"/>
          <c:extLst>
            <c:ext xmlns:c16="http://schemas.microsoft.com/office/drawing/2014/chart" uri="{C3380CC4-5D6E-409C-BE32-E72D297353CC}">
              <c16:uniqueId val="{00000003-9D3D-473D-ADD0-899DAC3B12EA}"/>
            </c:ext>
          </c:extLst>
        </c:ser>
        <c:dLbls>
          <c:showLegendKey val="0"/>
          <c:showVal val="0"/>
          <c:showCatName val="0"/>
          <c:showSerName val="0"/>
          <c:showPercent val="0"/>
          <c:showBubbleSize val="0"/>
        </c:dLbls>
        <c:smooth val="0"/>
        <c:axId val="997358687"/>
        <c:axId val="997363007"/>
      </c:lineChart>
      <c:catAx>
        <c:axId val="9973586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63007"/>
        <c:crosses val="autoZero"/>
        <c:auto val="1"/>
        <c:lblAlgn val="ctr"/>
        <c:lblOffset val="100"/>
        <c:noMultiLvlLbl val="0"/>
      </c:catAx>
      <c:valAx>
        <c:axId val="997363007"/>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58687"/>
        <c:crosses val="autoZero"/>
        <c:crossBetween val="midCat"/>
        <c:maj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a:solidFill>
                  <a:sysClr val="windowText" lastClr="000000"/>
                </a:solidFill>
              </a:rPr>
              <a:t>Shannon-Wiener (H)</a:t>
            </a:r>
          </a:p>
        </c:rich>
      </c:tx>
      <c:layout>
        <c:manualLayout>
          <c:xMode val="edge"/>
          <c:yMode val="edge"/>
          <c:x val="0.50886848001205554"/>
          <c:y val="0.7843135584666042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4.5983942901649519E-2"/>
          <c:y val="2.9709363166352417E-2"/>
          <c:w val="0.92500886723557962"/>
          <c:h val="0.87185513262203496"/>
        </c:manualLayout>
      </c:layout>
      <c:lineChart>
        <c:grouping val="standard"/>
        <c:varyColors val="0"/>
        <c:ser>
          <c:idx val="1"/>
          <c:order val="0"/>
          <c:tx>
            <c:strRef>
              <c:f>'D4'!$AN$14</c:f>
              <c:strCache>
                <c:ptCount val="1"/>
                <c:pt idx="0">
                  <c:v>top predators</c:v>
                </c:pt>
              </c:strCache>
            </c:strRef>
          </c:tx>
          <c:spPr>
            <a:ln w="28575" cap="rnd">
              <a:solidFill>
                <a:srgbClr val="FF0000"/>
              </a:solidFill>
              <a:round/>
            </a:ln>
            <a:effectLst/>
          </c:spPr>
          <c:marker>
            <c:symbol val="none"/>
          </c:marker>
          <c:cat>
            <c:strRef>
              <c:f>'D4'!$BG$10:$BI$10</c:f>
              <c:strCache>
                <c:ptCount val="3"/>
                <c:pt idx="0">
                  <c:v>05-10</c:v>
                </c:pt>
                <c:pt idx="1">
                  <c:v>11-16</c:v>
                </c:pt>
                <c:pt idx="2">
                  <c:v>17-22</c:v>
                </c:pt>
              </c:strCache>
            </c:strRef>
          </c:cat>
          <c:val>
            <c:numRef>
              <c:f>'D4'!$BG$14:$BI$14</c:f>
              <c:numCache>
                <c:formatCode>0.00</c:formatCode>
                <c:ptCount val="3"/>
                <c:pt idx="0">
                  <c:v>1.9416564138274328</c:v>
                </c:pt>
                <c:pt idx="1">
                  <c:v>2.1131649576768994</c:v>
                </c:pt>
                <c:pt idx="2">
                  <c:v>2.1668436579627235</c:v>
                </c:pt>
              </c:numCache>
            </c:numRef>
          </c:val>
          <c:smooth val="0"/>
          <c:extLst>
            <c:ext xmlns:c16="http://schemas.microsoft.com/office/drawing/2014/chart" uri="{C3380CC4-5D6E-409C-BE32-E72D297353CC}">
              <c16:uniqueId val="{00000001-9D3D-473D-ADD0-899DAC3B12EA}"/>
            </c:ext>
          </c:extLst>
        </c:ser>
        <c:ser>
          <c:idx val="0"/>
          <c:order val="1"/>
          <c:tx>
            <c:strRef>
              <c:f>'D4'!$AN$15</c:f>
              <c:strCache>
                <c:ptCount val="1"/>
                <c:pt idx="0">
                  <c:v>medium predators</c:v>
                </c:pt>
              </c:strCache>
            </c:strRef>
          </c:tx>
          <c:spPr>
            <a:ln w="28575" cap="rnd">
              <a:solidFill>
                <a:srgbClr val="0070C0"/>
              </a:solidFill>
              <a:round/>
            </a:ln>
            <a:effectLst/>
          </c:spPr>
          <c:marker>
            <c:symbol val="none"/>
          </c:marker>
          <c:cat>
            <c:strRef>
              <c:f>'D4'!$BG$10:$BI$10</c:f>
              <c:strCache>
                <c:ptCount val="3"/>
                <c:pt idx="0">
                  <c:v>05-10</c:v>
                </c:pt>
                <c:pt idx="1">
                  <c:v>11-16</c:v>
                </c:pt>
                <c:pt idx="2">
                  <c:v>17-22</c:v>
                </c:pt>
              </c:strCache>
            </c:strRef>
          </c:cat>
          <c:val>
            <c:numRef>
              <c:f>'D4'!$BG$15:$BI$15</c:f>
              <c:numCache>
                <c:formatCode>0.00</c:formatCode>
                <c:ptCount val="3"/>
                <c:pt idx="0">
                  <c:v>1.980765023384619</c:v>
                </c:pt>
                <c:pt idx="1">
                  <c:v>1.772365505274337</c:v>
                </c:pt>
                <c:pt idx="2">
                  <c:v>1.7929470820330524</c:v>
                </c:pt>
              </c:numCache>
            </c:numRef>
          </c:val>
          <c:smooth val="0"/>
          <c:extLst>
            <c:ext xmlns:c16="http://schemas.microsoft.com/office/drawing/2014/chart" uri="{C3380CC4-5D6E-409C-BE32-E72D297353CC}">
              <c16:uniqueId val="{00000002-9D3D-473D-ADD0-899DAC3B12EA}"/>
            </c:ext>
          </c:extLst>
        </c:ser>
        <c:ser>
          <c:idx val="2"/>
          <c:order val="2"/>
          <c:tx>
            <c:strRef>
              <c:f>'D4'!$AN$16</c:f>
              <c:strCache>
                <c:ptCount val="1"/>
                <c:pt idx="0">
                  <c:v>lower predators or omnivores</c:v>
                </c:pt>
              </c:strCache>
            </c:strRef>
          </c:tx>
          <c:spPr>
            <a:ln w="28575" cap="rnd">
              <a:solidFill>
                <a:srgbClr val="00B050"/>
              </a:solidFill>
              <a:round/>
            </a:ln>
            <a:effectLst/>
          </c:spPr>
          <c:marker>
            <c:symbol val="none"/>
          </c:marker>
          <c:cat>
            <c:strRef>
              <c:f>'D4'!$BG$10:$BI$10</c:f>
              <c:strCache>
                <c:ptCount val="3"/>
                <c:pt idx="0">
                  <c:v>05-10</c:v>
                </c:pt>
                <c:pt idx="1">
                  <c:v>11-16</c:v>
                </c:pt>
                <c:pt idx="2">
                  <c:v>17-22</c:v>
                </c:pt>
              </c:strCache>
            </c:strRef>
          </c:cat>
          <c:val>
            <c:numRef>
              <c:f>'D4'!$BG$16:$BI$16</c:f>
              <c:numCache>
                <c:formatCode>0.00</c:formatCode>
                <c:ptCount val="3"/>
                <c:pt idx="0">
                  <c:v>2.325472342593542</c:v>
                </c:pt>
                <c:pt idx="1">
                  <c:v>2.0941544305157569</c:v>
                </c:pt>
                <c:pt idx="2">
                  <c:v>2.3119846150845547</c:v>
                </c:pt>
              </c:numCache>
            </c:numRef>
          </c:val>
          <c:smooth val="0"/>
          <c:extLst>
            <c:ext xmlns:c16="http://schemas.microsoft.com/office/drawing/2014/chart" uri="{C3380CC4-5D6E-409C-BE32-E72D297353CC}">
              <c16:uniqueId val="{00000003-9D3D-473D-ADD0-899DAC3B12EA}"/>
            </c:ext>
          </c:extLst>
        </c:ser>
        <c:dLbls>
          <c:showLegendKey val="0"/>
          <c:showVal val="0"/>
          <c:showCatName val="0"/>
          <c:showSerName val="0"/>
          <c:showPercent val="0"/>
          <c:showBubbleSize val="0"/>
        </c:dLbls>
        <c:smooth val="0"/>
        <c:axId val="997358687"/>
        <c:axId val="997363007"/>
      </c:lineChart>
      <c:catAx>
        <c:axId val="9973586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63007"/>
        <c:crosses val="autoZero"/>
        <c:auto val="1"/>
        <c:lblAlgn val="ctr"/>
        <c:lblOffset val="100"/>
        <c:noMultiLvlLbl val="0"/>
      </c:catAx>
      <c:valAx>
        <c:axId val="997363007"/>
        <c:scaling>
          <c:orientation val="minMax"/>
          <c:min val="1.6"/>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58687"/>
        <c:crosses val="autoZero"/>
        <c:crossBetween val="midCat"/>
        <c:majorUnit val="0.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a:solidFill>
                  <a:sysClr val="windowText" lastClr="000000"/>
                </a:solidFill>
              </a:rPr>
              <a:t>Simpson (SDI)</a:t>
            </a:r>
          </a:p>
        </c:rich>
      </c:tx>
      <c:layout>
        <c:manualLayout>
          <c:xMode val="edge"/>
          <c:yMode val="edge"/>
          <c:x val="0.63793969821406016"/>
          <c:y val="0.7843135584666042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4.5983942901649519E-2"/>
          <c:y val="2.9709363166352417E-2"/>
          <c:w val="0.92500886723557962"/>
          <c:h val="0.87185513262203496"/>
        </c:manualLayout>
      </c:layout>
      <c:lineChart>
        <c:grouping val="standard"/>
        <c:varyColors val="0"/>
        <c:ser>
          <c:idx val="1"/>
          <c:order val="0"/>
          <c:tx>
            <c:strRef>
              <c:f>'D4'!$AN$17</c:f>
              <c:strCache>
                <c:ptCount val="1"/>
                <c:pt idx="0">
                  <c:v>top predators</c:v>
                </c:pt>
              </c:strCache>
            </c:strRef>
          </c:tx>
          <c:spPr>
            <a:ln w="28575" cap="rnd">
              <a:solidFill>
                <a:srgbClr val="FF0000"/>
              </a:solidFill>
              <a:round/>
            </a:ln>
            <a:effectLst/>
          </c:spPr>
          <c:marker>
            <c:symbol val="none"/>
          </c:marker>
          <c:cat>
            <c:strRef>
              <c:f>'D4'!$BG$10:$BI$10</c:f>
              <c:strCache>
                <c:ptCount val="3"/>
                <c:pt idx="0">
                  <c:v>05-10</c:v>
                </c:pt>
                <c:pt idx="1">
                  <c:v>11-16</c:v>
                </c:pt>
                <c:pt idx="2">
                  <c:v>17-22</c:v>
                </c:pt>
              </c:strCache>
            </c:strRef>
          </c:cat>
          <c:val>
            <c:numRef>
              <c:f>'D4'!$BG$17:$BI$17</c:f>
              <c:numCache>
                <c:formatCode>0.00</c:formatCode>
                <c:ptCount val="3"/>
                <c:pt idx="0">
                  <c:v>0.16775118808704992</c:v>
                </c:pt>
                <c:pt idx="1">
                  <c:v>0.15478302447268946</c:v>
                </c:pt>
                <c:pt idx="2">
                  <c:v>0.14120611086003942</c:v>
                </c:pt>
              </c:numCache>
            </c:numRef>
          </c:val>
          <c:smooth val="0"/>
          <c:extLst>
            <c:ext xmlns:c16="http://schemas.microsoft.com/office/drawing/2014/chart" uri="{C3380CC4-5D6E-409C-BE32-E72D297353CC}">
              <c16:uniqueId val="{00000001-9D3D-473D-ADD0-899DAC3B12EA}"/>
            </c:ext>
          </c:extLst>
        </c:ser>
        <c:ser>
          <c:idx val="0"/>
          <c:order val="1"/>
          <c:tx>
            <c:strRef>
              <c:f>'D4'!$AN$18</c:f>
              <c:strCache>
                <c:ptCount val="1"/>
                <c:pt idx="0">
                  <c:v>medium predators</c:v>
                </c:pt>
              </c:strCache>
            </c:strRef>
          </c:tx>
          <c:spPr>
            <a:ln w="28575" cap="rnd">
              <a:solidFill>
                <a:srgbClr val="0070C0"/>
              </a:solidFill>
              <a:round/>
            </a:ln>
            <a:effectLst/>
          </c:spPr>
          <c:marker>
            <c:symbol val="none"/>
          </c:marker>
          <c:cat>
            <c:strRef>
              <c:f>'D4'!$BG$10:$BI$10</c:f>
              <c:strCache>
                <c:ptCount val="3"/>
                <c:pt idx="0">
                  <c:v>05-10</c:v>
                </c:pt>
                <c:pt idx="1">
                  <c:v>11-16</c:v>
                </c:pt>
                <c:pt idx="2">
                  <c:v>17-22</c:v>
                </c:pt>
              </c:strCache>
            </c:strRef>
          </c:cat>
          <c:val>
            <c:numRef>
              <c:f>'D4'!$BG$18:$BI$18</c:f>
              <c:numCache>
                <c:formatCode>0.00</c:formatCode>
                <c:ptCount val="3"/>
                <c:pt idx="0">
                  <c:v>0.13864327291134684</c:v>
                </c:pt>
                <c:pt idx="1">
                  <c:v>0.19699260718677561</c:v>
                </c:pt>
                <c:pt idx="2">
                  <c:v>0.18414753818090093</c:v>
                </c:pt>
              </c:numCache>
            </c:numRef>
          </c:val>
          <c:smooth val="0"/>
          <c:extLst>
            <c:ext xmlns:c16="http://schemas.microsoft.com/office/drawing/2014/chart" uri="{C3380CC4-5D6E-409C-BE32-E72D297353CC}">
              <c16:uniqueId val="{00000002-9D3D-473D-ADD0-899DAC3B12EA}"/>
            </c:ext>
          </c:extLst>
        </c:ser>
        <c:ser>
          <c:idx val="2"/>
          <c:order val="2"/>
          <c:tx>
            <c:strRef>
              <c:f>'D4'!$AN$19</c:f>
              <c:strCache>
                <c:ptCount val="1"/>
                <c:pt idx="0">
                  <c:v>lower predators or omnivores</c:v>
                </c:pt>
              </c:strCache>
            </c:strRef>
          </c:tx>
          <c:spPr>
            <a:ln w="28575" cap="rnd">
              <a:solidFill>
                <a:srgbClr val="00B050"/>
              </a:solidFill>
              <a:round/>
            </a:ln>
            <a:effectLst/>
          </c:spPr>
          <c:marker>
            <c:symbol val="none"/>
          </c:marker>
          <c:cat>
            <c:strRef>
              <c:f>'D4'!$BG$10:$BI$10</c:f>
              <c:strCache>
                <c:ptCount val="3"/>
                <c:pt idx="0">
                  <c:v>05-10</c:v>
                </c:pt>
                <c:pt idx="1">
                  <c:v>11-16</c:v>
                </c:pt>
                <c:pt idx="2">
                  <c:v>17-22</c:v>
                </c:pt>
              </c:strCache>
            </c:strRef>
          </c:cat>
          <c:val>
            <c:numRef>
              <c:f>'D4'!$BG$19:$BI$19</c:f>
              <c:numCache>
                <c:formatCode>0.00</c:formatCode>
                <c:ptCount val="3"/>
                <c:pt idx="0">
                  <c:v>9.8698316589300533E-2</c:v>
                </c:pt>
                <c:pt idx="1">
                  <c:v>0.14222576681511856</c:v>
                </c:pt>
                <c:pt idx="2">
                  <c:v>0.10916619070883296</c:v>
                </c:pt>
              </c:numCache>
            </c:numRef>
          </c:val>
          <c:smooth val="0"/>
          <c:extLst>
            <c:ext xmlns:c16="http://schemas.microsoft.com/office/drawing/2014/chart" uri="{C3380CC4-5D6E-409C-BE32-E72D297353CC}">
              <c16:uniqueId val="{00000003-9D3D-473D-ADD0-899DAC3B12EA}"/>
            </c:ext>
          </c:extLst>
        </c:ser>
        <c:dLbls>
          <c:showLegendKey val="0"/>
          <c:showVal val="0"/>
          <c:showCatName val="0"/>
          <c:showSerName val="0"/>
          <c:showPercent val="0"/>
          <c:showBubbleSize val="0"/>
        </c:dLbls>
        <c:smooth val="0"/>
        <c:axId val="997358687"/>
        <c:axId val="997363007"/>
      </c:lineChart>
      <c:catAx>
        <c:axId val="9973586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63007"/>
        <c:crosses val="autoZero"/>
        <c:auto val="1"/>
        <c:lblAlgn val="ctr"/>
        <c:lblOffset val="100"/>
        <c:noMultiLvlLbl val="0"/>
      </c:catAx>
      <c:valAx>
        <c:axId val="997363007"/>
        <c:scaling>
          <c:orientation val="minMax"/>
          <c:max val="0.3000000000000000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58687"/>
        <c:crosses val="autoZero"/>
        <c:crossBetween val="midCat"/>
        <c:majorUnit val="0.1"/>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a:solidFill>
                  <a:sysClr val="windowText" lastClr="000000"/>
                </a:solidFill>
              </a:rPr>
              <a:t>Pielou evenness (J)</a:t>
            </a:r>
          </a:p>
        </c:rich>
      </c:tx>
      <c:layout>
        <c:manualLayout>
          <c:xMode val="edge"/>
          <c:yMode val="edge"/>
          <c:x val="0.54123095973726754"/>
          <c:y val="0.7897226174905117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4.5983942901649519E-2"/>
          <c:y val="2.9709363166352417E-2"/>
          <c:w val="0.92500886723557962"/>
          <c:h val="0.87185513262203496"/>
        </c:manualLayout>
      </c:layout>
      <c:lineChart>
        <c:grouping val="standard"/>
        <c:varyColors val="0"/>
        <c:ser>
          <c:idx val="1"/>
          <c:order val="0"/>
          <c:tx>
            <c:strRef>
              <c:f>'D4'!$AN$20</c:f>
              <c:strCache>
                <c:ptCount val="1"/>
                <c:pt idx="0">
                  <c:v>top predators</c:v>
                </c:pt>
              </c:strCache>
            </c:strRef>
          </c:tx>
          <c:spPr>
            <a:ln w="28575" cap="rnd">
              <a:solidFill>
                <a:srgbClr val="FF0000"/>
              </a:solidFill>
              <a:round/>
            </a:ln>
            <a:effectLst/>
          </c:spPr>
          <c:marker>
            <c:symbol val="none"/>
          </c:marker>
          <c:cat>
            <c:strRef>
              <c:f>'D4'!$BG$10:$BI$10</c:f>
              <c:strCache>
                <c:ptCount val="3"/>
                <c:pt idx="0">
                  <c:v>05-10</c:v>
                </c:pt>
                <c:pt idx="1">
                  <c:v>11-16</c:v>
                </c:pt>
                <c:pt idx="2">
                  <c:v>17-22</c:v>
                </c:pt>
              </c:strCache>
            </c:strRef>
          </c:cat>
          <c:val>
            <c:numRef>
              <c:f>'D4'!$BG$20:$BI$20</c:f>
              <c:numCache>
                <c:formatCode>0.00</c:formatCode>
                <c:ptCount val="3"/>
                <c:pt idx="0">
                  <c:v>0.75699600390903599</c:v>
                </c:pt>
                <c:pt idx="1">
                  <c:v>0.78032709911242226</c:v>
                </c:pt>
                <c:pt idx="2">
                  <c:v>0.80014899911411952</c:v>
                </c:pt>
              </c:numCache>
            </c:numRef>
          </c:val>
          <c:smooth val="0"/>
          <c:extLst>
            <c:ext xmlns:c16="http://schemas.microsoft.com/office/drawing/2014/chart" uri="{C3380CC4-5D6E-409C-BE32-E72D297353CC}">
              <c16:uniqueId val="{00000001-9D3D-473D-ADD0-899DAC3B12EA}"/>
            </c:ext>
          </c:extLst>
        </c:ser>
        <c:ser>
          <c:idx val="0"/>
          <c:order val="1"/>
          <c:tx>
            <c:strRef>
              <c:f>'D4'!$AN$21</c:f>
              <c:strCache>
                <c:ptCount val="1"/>
                <c:pt idx="0">
                  <c:v>medium predators</c:v>
                </c:pt>
              </c:strCache>
            </c:strRef>
          </c:tx>
          <c:spPr>
            <a:ln w="28575" cap="rnd">
              <a:solidFill>
                <a:srgbClr val="0070C0"/>
              </a:solidFill>
              <a:round/>
            </a:ln>
            <a:effectLst/>
          </c:spPr>
          <c:marker>
            <c:symbol val="none"/>
          </c:marker>
          <c:cat>
            <c:strRef>
              <c:f>'D4'!$BG$10:$BI$10</c:f>
              <c:strCache>
                <c:ptCount val="3"/>
                <c:pt idx="0">
                  <c:v>05-10</c:v>
                </c:pt>
                <c:pt idx="1">
                  <c:v>11-16</c:v>
                </c:pt>
                <c:pt idx="2">
                  <c:v>17-22</c:v>
                </c:pt>
              </c:strCache>
            </c:strRef>
          </c:cat>
          <c:val>
            <c:numRef>
              <c:f>'D4'!$BG$21:$BI$21</c:f>
              <c:numCache>
                <c:formatCode>0.00</c:formatCode>
                <c:ptCount val="3"/>
                <c:pt idx="0">
                  <c:v>0.79711848473406755</c:v>
                </c:pt>
                <c:pt idx="1">
                  <c:v>0.73913382514239945</c:v>
                </c:pt>
                <c:pt idx="2">
                  <c:v>0.74771700931736818</c:v>
                </c:pt>
              </c:numCache>
            </c:numRef>
          </c:val>
          <c:smooth val="0"/>
          <c:extLst>
            <c:ext xmlns:c16="http://schemas.microsoft.com/office/drawing/2014/chart" uri="{C3380CC4-5D6E-409C-BE32-E72D297353CC}">
              <c16:uniqueId val="{00000002-9D3D-473D-ADD0-899DAC3B12EA}"/>
            </c:ext>
          </c:extLst>
        </c:ser>
        <c:ser>
          <c:idx val="2"/>
          <c:order val="2"/>
          <c:tx>
            <c:strRef>
              <c:f>'D4'!$AN$22</c:f>
              <c:strCache>
                <c:ptCount val="1"/>
                <c:pt idx="0">
                  <c:v>lower predators or omnivores</c:v>
                </c:pt>
              </c:strCache>
            </c:strRef>
          </c:tx>
          <c:spPr>
            <a:ln w="28575" cap="rnd">
              <a:solidFill>
                <a:srgbClr val="00B050"/>
              </a:solidFill>
              <a:round/>
            </a:ln>
            <a:effectLst/>
          </c:spPr>
          <c:marker>
            <c:symbol val="none"/>
          </c:marker>
          <c:cat>
            <c:strRef>
              <c:f>'D4'!$BG$10:$BI$10</c:f>
              <c:strCache>
                <c:ptCount val="3"/>
                <c:pt idx="0">
                  <c:v>05-10</c:v>
                </c:pt>
                <c:pt idx="1">
                  <c:v>11-16</c:v>
                </c:pt>
                <c:pt idx="2">
                  <c:v>17-22</c:v>
                </c:pt>
              </c:strCache>
            </c:strRef>
          </c:cat>
          <c:val>
            <c:numRef>
              <c:f>'D4'!$BG$22:$BI$22</c:f>
              <c:numCache>
                <c:formatCode>0.00</c:formatCode>
                <c:ptCount val="3"/>
                <c:pt idx="0">
                  <c:v>0.85872571403847897</c:v>
                </c:pt>
                <c:pt idx="1">
                  <c:v>0.8164505955736634</c:v>
                </c:pt>
                <c:pt idx="2">
                  <c:v>0.81602912817520623</c:v>
                </c:pt>
              </c:numCache>
            </c:numRef>
          </c:val>
          <c:smooth val="0"/>
          <c:extLst>
            <c:ext xmlns:c16="http://schemas.microsoft.com/office/drawing/2014/chart" uri="{C3380CC4-5D6E-409C-BE32-E72D297353CC}">
              <c16:uniqueId val="{00000003-9D3D-473D-ADD0-899DAC3B12EA}"/>
            </c:ext>
          </c:extLst>
        </c:ser>
        <c:dLbls>
          <c:showLegendKey val="0"/>
          <c:showVal val="0"/>
          <c:showCatName val="0"/>
          <c:showSerName val="0"/>
          <c:showPercent val="0"/>
          <c:showBubbleSize val="0"/>
        </c:dLbls>
        <c:smooth val="0"/>
        <c:axId val="997358687"/>
        <c:axId val="997363007"/>
      </c:lineChart>
      <c:catAx>
        <c:axId val="9973586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63007"/>
        <c:crosses val="autoZero"/>
        <c:auto val="1"/>
        <c:lblAlgn val="ctr"/>
        <c:lblOffset val="100"/>
        <c:noMultiLvlLbl val="0"/>
      </c:catAx>
      <c:valAx>
        <c:axId val="997363007"/>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997358687"/>
        <c:crosses val="autoZero"/>
        <c:crossBetween val="midCat"/>
        <c:majorUnit val="0.1"/>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52705208914902"/>
          <c:y val="6.3847359513280619E-2"/>
          <c:w val="0.79287963087743618"/>
          <c:h val="0.6810925989031491"/>
        </c:manualLayout>
      </c:layout>
      <c:lineChart>
        <c:grouping val="standard"/>
        <c:varyColors val="0"/>
        <c:ser>
          <c:idx val="0"/>
          <c:order val="0"/>
          <c:tx>
            <c:strRef>
              <c:f>'D6'!$G$9</c:f>
              <c:strCache>
                <c:ptCount val="1"/>
                <c:pt idx="0">
                  <c:v>disturb_km2</c:v>
                </c:pt>
              </c:strCache>
            </c:strRef>
          </c:tx>
          <c:spPr>
            <a:ln w="28575" cap="rnd">
              <a:solidFill>
                <a:schemeClr val="accent1"/>
              </a:solidFill>
              <a:round/>
            </a:ln>
            <a:effectLst/>
          </c:spPr>
          <c:marker>
            <c:symbol val="none"/>
          </c:marker>
          <c:cat>
            <c:strRef>
              <c:f>'D6'!$F$10:$F$20</c:f>
              <c:strCache>
                <c:ptCount val="11"/>
                <c:pt idx="0">
                  <c:v>11/12</c:v>
                </c:pt>
                <c:pt idx="1">
                  <c:v>12/13</c:v>
                </c:pt>
                <c:pt idx="2">
                  <c:v>13/14</c:v>
                </c:pt>
                <c:pt idx="3">
                  <c:v>14/15</c:v>
                </c:pt>
                <c:pt idx="4">
                  <c:v>15/16</c:v>
                </c:pt>
                <c:pt idx="5">
                  <c:v>16_17</c:v>
                </c:pt>
                <c:pt idx="6">
                  <c:v>17/18</c:v>
                </c:pt>
                <c:pt idx="7">
                  <c:v>18/19</c:v>
                </c:pt>
                <c:pt idx="8">
                  <c:v>19/20</c:v>
                </c:pt>
                <c:pt idx="9">
                  <c:v>20/21</c:v>
                </c:pt>
                <c:pt idx="10">
                  <c:v>21/22</c:v>
                </c:pt>
              </c:strCache>
            </c:strRef>
          </c:cat>
          <c:val>
            <c:numRef>
              <c:f>'D6'!$G$10:$G$20</c:f>
              <c:numCache>
                <c:formatCode>0.00</c:formatCode>
                <c:ptCount val="11"/>
                <c:pt idx="0">
                  <c:v>49.7</c:v>
                </c:pt>
                <c:pt idx="1">
                  <c:v>53.43</c:v>
                </c:pt>
                <c:pt idx="2">
                  <c:v>54.61</c:v>
                </c:pt>
                <c:pt idx="3">
                  <c:v>51.95</c:v>
                </c:pt>
                <c:pt idx="4">
                  <c:v>49.05</c:v>
                </c:pt>
                <c:pt idx="6">
                  <c:v>49.35</c:v>
                </c:pt>
                <c:pt idx="7">
                  <c:v>50.51</c:v>
                </c:pt>
                <c:pt idx="8">
                  <c:v>54.86</c:v>
                </c:pt>
                <c:pt idx="9">
                  <c:v>32.03</c:v>
                </c:pt>
                <c:pt idx="10">
                  <c:v>37.85</c:v>
                </c:pt>
              </c:numCache>
            </c:numRef>
          </c:val>
          <c:smooth val="0"/>
          <c:extLst>
            <c:ext xmlns:c16="http://schemas.microsoft.com/office/drawing/2014/chart" uri="{C3380CC4-5D6E-409C-BE32-E72D297353CC}">
              <c16:uniqueId val="{00000000-6C5C-47DF-B398-76672B811008}"/>
            </c:ext>
          </c:extLst>
        </c:ser>
        <c:dLbls>
          <c:showLegendKey val="0"/>
          <c:showVal val="0"/>
          <c:showCatName val="0"/>
          <c:showSerName val="0"/>
          <c:showPercent val="0"/>
          <c:showBubbleSize val="0"/>
        </c:dLbls>
        <c:smooth val="0"/>
        <c:axId val="665788079"/>
        <c:axId val="665786639"/>
      </c:lineChart>
      <c:catAx>
        <c:axId val="665788079"/>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af-ZA"/>
                  <a:t>trawl season</a:t>
                </a:r>
              </a:p>
            </c:rich>
          </c:tx>
          <c:layout>
            <c:manualLayout>
              <c:xMode val="edge"/>
              <c:yMode val="edge"/>
              <c:x val="0.41329783417360599"/>
              <c:y val="0.9077716131984310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LID4096"/>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65786639"/>
        <c:crosses val="autoZero"/>
        <c:auto val="1"/>
        <c:lblAlgn val="ctr"/>
        <c:lblOffset val="100"/>
        <c:noMultiLvlLbl val="0"/>
      </c:catAx>
      <c:valAx>
        <c:axId val="6657866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af-ZA"/>
                  <a:t>disturbance (km2)</a:t>
                </a:r>
              </a:p>
            </c:rich>
          </c:tx>
          <c:layout>
            <c:manualLayout>
              <c:xMode val="edge"/>
              <c:yMode val="edge"/>
              <c:x val="1.0062893081761006E-2"/>
              <c:y val="0.2435699368064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LID4096"/>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LID4096"/>
          </a:p>
        </c:txPr>
        <c:crossAx val="66578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LID4096"/>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image" Target="../media/image2.png"/><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495300</xdr:colOff>
      <xdr:row>2</xdr:row>
      <xdr:rowOff>0</xdr:rowOff>
    </xdr:from>
    <xdr:ext cx="10315575" cy="5743575"/>
    <xdr:sp macro="" textlink="">
      <xdr:nvSpPr>
        <xdr:cNvPr id="2" name="TextBox 1">
          <a:extLst>
            <a:ext uri="{FF2B5EF4-FFF2-40B4-BE49-F238E27FC236}">
              <a16:creationId xmlns:a16="http://schemas.microsoft.com/office/drawing/2014/main" id="{63883878-520F-0785-9E35-9803ED1E6100}"/>
            </a:ext>
          </a:extLst>
        </xdr:cNvPr>
        <xdr:cNvSpPr txBox="1"/>
      </xdr:nvSpPr>
      <xdr:spPr>
        <a:xfrm>
          <a:off x="5372100" y="285750"/>
          <a:ext cx="10315575" cy="5743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endParaRPr lang="en-GB" sz="1400" b="1">
            <a:solidFill>
              <a:schemeClr val="tx1"/>
            </a:solidFill>
            <a:effectLst/>
            <a:latin typeface="+mn-lt"/>
            <a:ea typeface="+mn-ea"/>
            <a:cs typeface="+mn-cs"/>
          </a:endParaRPr>
        </a:p>
        <a:p>
          <a:pPr algn="l"/>
          <a:r>
            <a:rPr lang="en-GB" sz="1400" b="1">
              <a:solidFill>
                <a:schemeClr val="tx1"/>
              </a:solidFill>
              <a:effectLst/>
              <a:latin typeface="+mn-lt"/>
              <a:ea typeface="+mn-ea"/>
              <a:cs typeface="+mn-cs"/>
            </a:rPr>
            <a:t>Executive summary</a:t>
          </a:r>
        </a:p>
        <a:p>
          <a:pPr algn="l"/>
          <a:r>
            <a:rPr lang="en-GB" sz="1400">
              <a:solidFill>
                <a:schemeClr val="tx1"/>
              </a:solidFill>
              <a:effectLst/>
              <a:latin typeface="+mn-lt"/>
              <a:ea typeface="+mn-ea"/>
              <a:cs typeface="+mn-cs"/>
            </a:rPr>
            <a:t> </a:t>
          </a:r>
        </a:p>
        <a:p>
          <a:pPr algn="l"/>
          <a:r>
            <a:rPr lang="en-GB" sz="1400">
              <a:solidFill>
                <a:schemeClr val="tx1"/>
              </a:solidFill>
              <a:effectLst/>
              <a:latin typeface="+mn-lt"/>
              <a:ea typeface="+mn-ea"/>
              <a:cs typeface="+mn-cs"/>
            </a:rPr>
            <a:t>As an EU Member State, the Republic of Cyprus implements the EU Marine Strategy Framework Directive (MSFD) and accordingly reviews and </a:t>
          </a:r>
        </a:p>
        <a:p>
          <a:pPr algn="l"/>
          <a:r>
            <a:rPr lang="en-GB" sz="1400">
              <a:solidFill>
                <a:schemeClr val="tx1"/>
              </a:solidFill>
              <a:effectLst/>
              <a:latin typeface="+mn-lt"/>
              <a:ea typeface="+mn-ea"/>
              <a:cs typeface="+mn-cs"/>
            </a:rPr>
            <a:t>updates its marine strategy every six years, including Article 8 (Initial Assessment), Article 9 (Determination of Good Environmental Status) and </a:t>
          </a:r>
        </a:p>
        <a:p>
          <a:pPr algn="l"/>
          <a:r>
            <a:rPr lang="en-GB" sz="1400">
              <a:solidFill>
                <a:schemeClr val="tx1"/>
              </a:solidFill>
              <a:effectLst/>
              <a:latin typeface="+mn-lt"/>
              <a:ea typeface="+mn-ea"/>
              <a:cs typeface="+mn-cs"/>
            </a:rPr>
            <a:t>Article 10 (Establishment of Targets).</a:t>
          </a:r>
        </a:p>
        <a:p>
          <a:pPr algn="l"/>
          <a:endParaRPr lang="en-GB" sz="1400">
            <a:solidFill>
              <a:schemeClr val="tx1"/>
            </a:solidFill>
            <a:effectLst/>
            <a:latin typeface="+mn-lt"/>
            <a:ea typeface="+mn-ea"/>
            <a:cs typeface="+mn-cs"/>
          </a:endParaRPr>
        </a:p>
        <a:p>
          <a:pPr algn="l"/>
          <a:r>
            <a:rPr lang="en-GB" sz="1400">
              <a:solidFill>
                <a:schemeClr val="tx1"/>
              </a:solidFill>
              <a:effectLst/>
              <a:latin typeface="+mn-lt"/>
              <a:ea typeface="+mn-ea"/>
              <a:cs typeface="+mn-cs"/>
            </a:rPr>
            <a:t>The Republic of Cyprus has prepared a</a:t>
          </a:r>
          <a:r>
            <a:rPr lang="en-GB" sz="1400" baseline="0">
              <a:solidFill>
                <a:schemeClr val="tx1"/>
              </a:solidFill>
              <a:effectLst/>
              <a:latin typeface="+mn-lt"/>
              <a:ea typeface="+mn-ea"/>
              <a:cs typeface="+mn-cs"/>
            </a:rPr>
            <a:t> </a:t>
          </a:r>
          <a:r>
            <a:rPr lang="en-GB" sz="1400">
              <a:solidFill>
                <a:schemeClr val="tx1"/>
              </a:solidFill>
              <a:effectLst/>
              <a:latin typeface="+mn-lt"/>
              <a:ea typeface="+mn-ea"/>
              <a:cs typeface="+mn-cs"/>
            </a:rPr>
            <a:t>text report for Articles 8, 9 and 10, based on the reporting guidance documents issued by the </a:t>
          </a:r>
        </a:p>
        <a:p>
          <a:pPr algn="l"/>
          <a:r>
            <a:rPr lang="en-GB" sz="1400">
              <a:solidFill>
                <a:schemeClr val="tx1"/>
              </a:solidFill>
              <a:effectLst/>
              <a:latin typeface="+mn-lt"/>
              <a:ea typeface="+mn-ea"/>
              <a:cs typeface="+mn-cs"/>
            </a:rPr>
            <a:t>European Commission (EC). The reporting area (Marine Reporting Unit - MRU) includes the marine waters of the Republic of Cyprus, i.e. its</a:t>
          </a:r>
        </a:p>
        <a:p>
          <a:pPr algn="l"/>
          <a:r>
            <a:rPr lang="en-GB" sz="1400">
              <a:solidFill>
                <a:schemeClr val="tx1"/>
              </a:solidFill>
              <a:effectLst/>
              <a:latin typeface="+mn-lt"/>
              <a:ea typeface="+mn-ea"/>
              <a:cs typeface="+mn-cs"/>
            </a:rPr>
            <a:t> territorial sea and Exclusive Economic Zone (EEZ), and the reporting period is from 1 January, 2017 to 31 December, 2022.</a:t>
          </a:r>
        </a:p>
        <a:p>
          <a:pPr algn="l"/>
          <a:r>
            <a:rPr lang="en-GB" sz="1400">
              <a:solidFill>
                <a:schemeClr val="tx1"/>
              </a:solidFill>
              <a:effectLst/>
              <a:latin typeface="+mn-lt"/>
              <a:ea typeface="+mn-ea"/>
              <a:cs typeface="+mn-cs"/>
            </a:rPr>
            <a:t>The Report was prepared by the Department of Fisheries and Marine Research (DFMR), of the Ministry of Agriculture, Rural Development and</a:t>
          </a:r>
        </a:p>
        <a:p>
          <a:pPr algn="l"/>
          <a:r>
            <a:rPr lang="en-GB" sz="1400">
              <a:solidFill>
                <a:schemeClr val="tx1"/>
              </a:solidFill>
              <a:effectLst/>
              <a:latin typeface="+mn-lt"/>
              <a:ea typeface="+mn-ea"/>
              <a:cs typeface="+mn-cs"/>
            </a:rPr>
            <a:t>Environment (MARDE) and includes four main Chapters:</a:t>
          </a:r>
        </a:p>
        <a:p>
          <a:pPr algn="l"/>
          <a:endParaRPr lang="en-GB" sz="1400">
            <a:solidFill>
              <a:schemeClr val="tx1"/>
            </a:solidFill>
            <a:effectLst/>
            <a:latin typeface="+mn-lt"/>
            <a:ea typeface="+mn-ea"/>
            <a:cs typeface="+mn-cs"/>
          </a:endParaRPr>
        </a:p>
        <a:p>
          <a:pPr algn="l"/>
          <a:r>
            <a:rPr lang="en-GB" sz="1400">
              <a:solidFill>
                <a:schemeClr val="tx1"/>
              </a:solidFill>
              <a:effectLst/>
              <a:latin typeface="+mn-lt"/>
              <a:ea typeface="+mn-ea"/>
              <a:cs typeface="+mn-cs"/>
            </a:rPr>
            <a:t>Chapter 1. Introduction</a:t>
          </a:r>
        </a:p>
        <a:p>
          <a:pPr algn="l"/>
          <a:r>
            <a:rPr lang="en-GB" sz="1400">
              <a:solidFill>
                <a:schemeClr val="tx1"/>
              </a:solidFill>
              <a:effectLst/>
              <a:latin typeface="+mn-lt"/>
              <a:ea typeface="+mn-ea"/>
              <a:cs typeface="+mn-cs"/>
            </a:rPr>
            <a:t>Chapter 2. Article 9 - Determination of Good Environmental Status</a:t>
          </a:r>
        </a:p>
        <a:p>
          <a:pPr algn="l"/>
          <a:r>
            <a:rPr lang="en-GB" sz="1400">
              <a:solidFill>
                <a:schemeClr val="tx1"/>
              </a:solidFill>
              <a:effectLst/>
              <a:latin typeface="+mn-lt"/>
              <a:ea typeface="+mn-ea"/>
              <a:cs typeface="+mn-cs"/>
            </a:rPr>
            <a:t>Chapter 3. Article 8 - Assessment of the Marine Waters of the Republic of Cyprus</a:t>
          </a:r>
        </a:p>
        <a:p>
          <a:pPr algn="l"/>
          <a:r>
            <a:rPr lang="en-GB" sz="1400">
              <a:solidFill>
                <a:schemeClr val="tx1"/>
              </a:solidFill>
              <a:effectLst/>
              <a:latin typeface="+mn-lt"/>
              <a:ea typeface="+mn-ea"/>
              <a:cs typeface="+mn-cs"/>
            </a:rPr>
            <a:t>Chapter 4. Article 10 - Establishment of Environmental Targets</a:t>
          </a:r>
        </a:p>
        <a:p>
          <a:pPr algn="l"/>
          <a:endParaRPr lang="en-US" sz="1400"/>
        </a:p>
        <a:p>
          <a:pPr algn="l"/>
          <a:r>
            <a:rPr lang="en-US" sz="1400" baseline="0"/>
            <a:t>In the current Excel File you will find the data reported on the MSFD Articles 8,9, 10 in the Republic of Cyprus.</a:t>
          </a:r>
        </a:p>
        <a:p>
          <a:pPr algn="l"/>
          <a:r>
            <a:rPr lang="en-US" sz="1400" baseline="0"/>
            <a:t>Data that are considered sensitive, are not included in the xls.</a:t>
          </a:r>
        </a:p>
        <a:p>
          <a:pPr algn="l"/>
          <a:endParaRPr lang="en-US" sz="1400" baseline="0"/>
        </a:p>
        <a:p>
          <a:pPr algn="l"/>
          <a:r>
            <a:rPr lang="en-US" sz="1400" baseline="0"/>
            <a:t>For any additional clarrifications, you can contact: </a:t>
          </a:r>
        </a:p>
        <a:p>
          <a:pPr algn="l"/>
          <a:r>
            <a:rPr lang="en-US" sz="1400" baseline="0"/>
            <a:t>* Dr. Nikolas Michailidis (nmichailidis@dfmr.moa.gov.cy), or </a:t>
          </a:r>
        </a:p>
        <a:p>
          <a:pPr algn="l"/>
          <a:r>
            <a:rPr lang="en-US" sz="1400" baseline="0"/>
            <a:t>* Dr. Maria Rousou </a:t>
          </a:r>
          <a:r>
            <a:rPr lang="en-US" sz="1400" baseline="0">
              <a:solidFill>
                <a:schemeClr val="tx1"/>
              </a:solidFill>
              <a:effectLst/>
              <a:latin typeface="+mn-lt"/>
              <a:ea typeface="+mn-ea"/>
              <a:cs typeface="+mn-cs"/>
            </a:rPr>
            <a:t>(mrousou@dfmr.moa.gov.cy)</a:t>
          </a:r>
          <a:endParaRPr lang="en-US" sz="1400" baseline="0"/>
        </a:p>
      </xdr:txBody>
    </xdr:sp>
    <xdr:clientData/>
  </xdr:oneCellAnchor>
  <xdr:twoCellAnchor editAs="oneCell">
    <xdr:from>
      <xdr:col>0</xdr:col>
      <xdr:colOff>142875</xdr:colOff>
      <xdr:row>1</xdr:row>
      <xdr:rowOff>9526</xdr:rowOff>
    </xdr:from>
    <xdr:to>
      <xdr:col>8</xdr:col>
      <xdr:colOff>419819</xdr:colOff>
      <xdr:row>54</xdr:row>
      <xdr:rowOff>76201</xdr:rowOff>
    </xdr:to>
    <xdr:pic>
      <xdr:nvPicPr>
        <xdr:cNvPr id="3" name="Picture 2">
          <a:extLst>
            <a:ext uri="{FF2B5EF4-FFF2-40B4-BE49-F238E27FC236}">
              <a16:creationId xmlns:a16="http://schemas.microsoft.com/office/drawing/2014/main" id="{D09EE48F-85E1-74AC-80CF-550C79A843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875" y="152401"/>
          <a:ext cx="5153744" cy="7639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9525</xdr:colOff>
      <xdr:row>16</xdr:row>
      <xdr:rowOff>28576</xdr:rowOff>
    </xdr:from>
    <xdr:to>
      <xdr:col>14</xdr:col>
      <xdr:colOff>47625</xdr:colOff>
      <xdr:row>32</xdr:row>
      <xdr:rowOff>28575</xdr:rowOff>
    </xdr:to>
    <xdr:graphicFrame macro="">
      <xdr:nvGraphicFramePr>
        <xdr:cNvPr id="4" name="Chart 3">
          <a:extLst>
            <a:ext uri="{FF2B5EF4-FFF2-40B4-BE49-F238E27FC236}">
              <a16:creationId xmlns:a16="http://schemas.microsoft.com/office/drawing/2014/main" id="{AE0A910B-B9B5-4F72-9AE6-4E4D0FCDE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1123950</xdr:colOff>
      <xdr:row>1</xdr:row>
      <xdr:rowOff>53421</xdr:rowOff>
    </xdr:from>
    <xdr:ext cx="8677275" cy="749821"/>
    <xdr:sp macro="" textlink="">
      <xdr:nvSpPr>
        <xdr:cNvPr id="3" name="TextBox 2">
          <a:extLst>
            <a:ext uri="{FF2B5EF4-FFF2-40B4-BE49-F238E27FC236}">
              <a16:creationId xmlns:a16="http://schemas.microsoft.com/office/drawing/2014/main" id="{51A39967-6899-4454-98BA-1660CFA2E117}"/>
            </a:ext>
          </a:extLst>
        </xdr:cNvPr>
        <xdr:cNvSpPr txBox="1"/>
      </xdr:nvSpPr>
      <xdr:spPr>
        <a:xfrm>
          <a:off x="1504950" y="24392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1174669</xdr:colOff>
      <xdr:row>6</xdr:row>
      <xdr:rowOff>76201</xdr:rowOff>
    </xdr:to>
    <xdr:pic>
      <xdr:nvPicPr>
        <xdr:cNvPr id="5" name="Picture 4">
          <a:extLst>
            <a:ext uri="{FF2B5EF4-FFF2-40B4-BE49-F238E27FC236}">
              <a16:creationId xmlns:a16="http://schemas.microsoft.com/office/drawing/2014/main" id="{C37F2D1F-D160-4360-8280-732B85C738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xdr:col>
      <xdr:colOff>285750</xdr:colOff>
      <xdr:row>1</xdr:row>
      <xdr:rowOff>62946</xdr:rowOff>
    </xdr:from>
    <xdr:ext cx="8677275" cy="749821"/>
    <xdr:sp macro="" textlink="">
      <xdr:nvSpPr>
        <xdr:cNvPr id="3" name="TextBox 2">
          <a:extLst>
            <a:ext uri="{FF2B5EF4-FFF2-40B4-BE49-F238E27FC236}">
              <a16:creationId xmlns:a16="http://schemas.microsoft.com/office/drawing/2014/main" id="{46FC744B-23EF-4CDB-8F5C-D7A228AF99AF}"/>
            </a:ext>
          </a:extLst>
        </xdr:cNvPr>
        <xdr:cNvSpPr txBox="1"/>
      </xdr:nvSpPr>
      <xdr:spPr>
        <a:xfrm>
          <a:off x="1504950" y="2534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4" name="Picture 3">
          <a:extLst>
            <a:ext uri="{FF2B5EF4-FFF2-40B4-BE49-F238E27FC236}">
              <a16:creationId xmlns:a16="http://schemas.microsoft.com/office/drawing/2014/main" id="{A432DE60-D08E-4521-933D-A750A995B4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xdr:col>
      <xdr:colOff>285750</xdr:colOff>
      <xdr:row>1</xdr:row>
      <xdr:rowOff>62946</xdr:rowOff>
    </xdr:from>
    <xdr:ext cx="8677275" cy="749821"/>
    <xdr:sp macro="" textlink="">
      <xdr:nvSpPr>
        <xdr:cNvPr id="3" name="TextBox 2">
          <a:extLst>
            <a:ext uri="{FF2B5EF4-FFF2-40B4-BE49-F238E27FC236}">
              <a16:creationId xmlns:a16="http://schemas.microsoft.com/office/drawing/2014/main" id="{0CF0629F-6C08-4BD7-BF54-ABC5CAC5707F}"/>
            </a:ext>
          </a:extLst>
        </xdr:cNvPr>
        <xdr:cNvSpPr txBox="1"/>
      </xdr:nvSpPr>
      <xdr:spPr>
        <a:xfrm>
          <a:off x="1504950" y="2534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4" name="Picture 3">
          <a:extLst>
            <a:ext uri="{FF2B5EF4-FFF2-40B4-BE49-F238E27FC236}">
              <a16:creationId xmlns:a16="http://schemas.microsoft.com/office/drawing/2014/main" id="{0F9C71F1-9AA8-42AE-B0FF-AEA79D3EEF0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38100</xdr:colOff>
      <xdr:row>1</xdr:row>
      <xdr:rowOff>91521</xdr:rowOff>
    </xdr:from>
    <xdr:ext cx="8677275" cy="749821"/>
    <xdr:sp macro="" textlink="">
      <xdr:nvSpPr>
        <xdr:cNvPr id="3" name="TextBox 2">
          <a:extLst>
            <a:ext uri="{FF2B5EF4-FFF2-40B4-BE49-F238E27FC236}">
              <a16:creationId xmlns:a16="http://schemas.microsoft.com/office/drawing/2014/main" id="{83F6BA35-A1A8-4671-B6BD-6E01F49EF799}"/>
            </a:ext>
          </a:extLst>
        </xdr:cNvPr>
        <xdr:cNvSpPr txBox="1"/>
      </xdr:nvSpPr>
      <xdr:spPr>
        <a:xfrm>
          <a:off x="1476375"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117394</xdr:colOff>
      <xdr:row>6</xdr:row>
      <xdr:rowOff>133351</xdr:rowOff>
    </xdr:to>
    <xdr:pic>
      <xdr:nvPicPr>
        <xdr:cNvPr id="4" name="Picture 3">
          <a:extLst>
            <a:ext uri="{FF2B5EF4-FFF2-40B4-BE49-F238E27FC236}">
              <a16:creationId xmlns:a16="http://schemas.microsoft.com/office/drawing/2014/main" id="{6BE9915B-2943-4C6F-B422-30527BA341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276225</xdr:colOff>
      <xdr:row>1</xdr:row>
      <xdr:rowOff>72471</xdr:rowOff>
    </xdr:from>
    <xdr:ext cx="8677275" cy="749821"/>
    <xdr:sp macro="" textlink="">
      <xdr:nvSpPr>
        <xdr:cNvPr id="3" name="TextBox 2">
          <a:extLst>
            <a:ext uri="{FF2B5EF4-FFF2-40B4-BE49-F238E27FC236}">
              <a16:creationId xmlns:a16="http://schemas.microsoft.com/office/drawing/2014/main" id="{AE8C3433-C6EC-40A6-9F3F-2C325CF8E7C8}"/>
            </a:ext>
          </a:extLst>
        </xdr:cNvPr>
        <xdr:cNvSpPr txBox="1"/>
      </xdr:nvSpPr>
      <xdr:spPr>
        <a:xfrm>
          <a:off x="1495425" y="26297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4" name="Picture 3">
          <a:extLst>
            <a:ext uri="{FF2B5EF4-FFF2-40B4-BE49-F238E27FC236}">
              <a16:creationId xmlns:a16="http://schemas.microsoft.com/office/drawing/2014/main" id="{D3A8B1E9-E884-450A-A272-5BC18709DF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2</xdr:col>
      <xdr:colOff>276225</xdr:colOff>
      <xdr:row>1</xdr:row>
      <xdr:rowOff>81996</xdr:rowOff>
    </xdr:from>
    <xdr:ext cx="8677275" cy="749821"/>
    <xdr:sp macro="" textlink="">
      <xdr:nvSpPr>
        <xdr:cNvPr id="3" name="TextBox 2">
          <a:extLst>
            <a:ext uri="{FF2B5EF4-FFF2-40B4-BE49-F238E27FC236}">
              <a16:creationId xmlns:a16="http://schemas.microsoft.com/office/drawing/2014/main" id="{0B28A899-CA79-457B-A976-A7054C270865}"/>
            </a:ext>
          </a:extLst>
        </xdr:cNvPr>
        <xdr:cNvSpPr txBox="1"/>
      </xdr:nvSpPr>
      <xdr:spPr>
        <a:xfrm>
          <a:off x="1495425"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4" name="Picture 3">
          <a:extLst>
            <a:ext uri="{FF2B5EF4-FFF2-40B4-BE49-F238E27FC236}">
              <a16:creationId xmlns:a16="http://schemas.microsoft.com/office/drawing/2014/main" id="{704314B7-828D-488B-A205-268B5574DB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4107</xdr:colOff>
      <xdr:row>13</xdr:row>
      <xdr:rowOff>6076</xdr:rowOff>
    </xdr:from>
    <xdr:to>
      <xdr:col>23</xdr:col>
      <xdr:colOff>280331</xdr:colOff>
      <xdr:row>57</xdr:row>
      <xdr:rowOff>64047</xdr:rowOff>
    </xdr:to>
    <xdr:graphicFrame macro="">
      <xdr:nvGraphicFramePr>
        <xdr:cNvPr id="2" name="Chart 1">
          <a:extLst>
            <a:ext uri="{FF2B5EF4-FFF2-40B4-BE49-F238E27FC236}">
              <a16:creationId xmlns:a16="http://schemas.microsoft.com/office/drawing/2014/main" id="{6F221972-B040-474C-8343-8E0598372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281646</xdr:colOff>
      <xdr:row>13</xdr:row>
      <xdr:rowOff>6077</xdr:rowOff>
    </xdr:from>
    <xdr:to>
      <xdr:col>29</xdr:col>
      <xdr:colOff>291170</xdr:colOff>
      <xdr:row>57</xdr:row>
      <xdr:rowOff>64048</xdr:rowOff>
    </xdr:to>
    <xdr:graphicFrame macro="">
      <xdr:nvGraphicFramePr>
        <xdr:cNvPr id="3" name="Chart 2">
          <a:extLst>
            <a:ext uri="{FF2B5EF4-FFF2-40B4-BE49-F238E27FC236}">
              <a16:creationId xmlns:a16="http://schemas.microsoft.com/office/drawing/2014/main" id="{9D219F05-0E8A-4041-A5E6-C3A6A73150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296590</xdr:colOff>
      <xdr:row>13</xdr:row>
      <xdr:rowOff>6077</xdr:rowOff>
    </xdr:from>
    <xdr:to>
      <xdr:col>34</xdr:col>
      <xdr:colOff>401364</xdr:colOff>
      <xdr:row>57</xdr:row>
      <xdr:rowOff>64048</xdr:rowOff>
    </xdr:to>
    <xdr:graphicFrame macro="">
      <xdr:nvGraphicFramePr>
        <xdr:cNvPr id="4" name="Chart 3">
          <a:extLst>
            <a:ext uri="{FF2B5EF4-FFF2-40B4-BE49-F238E27FC236}">
              <a16:creationId xmlns:a16="http://schemas.microsoft.com/office/drawing/2014/main" id="{A099D7B5-962B-4CD5-8122-BEC18419C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406783</xdr:colOff>
      <xdr:row>13</xdr:row>
      <xdr:rowOff>6078</xdr:rowOff>
    </xdr:from>
    <xdr:to>
      <xdr:col>40</xdr:col>
      <xdr:colOff>330582</xdr:colOff>
      <xdr:row>57</xdr:row>
      <xdr:rowOff>64049</xdr:rowOff>
    </xdr:to>
    <xdr:graphicFrame macro="">
      <xdr:nvGraphicFramePr>
        <xdr:cNvPr id="5" name="Chart 4">
          <a:extLst>
            <a:ext uri="{FF2B5EF4-FFF2-40B4-BE49-F238E27FC236}">
              <a16:creationId xmlns:a16="http://schemas.microsoft.com/office/drawing/2014/main" id="{47D4CAE7-2030-4638-B582-F85902059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338795</xdr:colOff>
      <xdr:row>13</xdr:row>
      <xdr:rowOff>6078</xdr:rowOff>
    </xdr:from>
    <xdr:to>
      <xdr:col>46</xdr:col>
      <xdr:colOff>262594</xdr:colOff>
      <xdr:row>57</xdr:row>
      <xdr:rowOff>64049</xdr:rowOff>
    </xdr:to>
    <xdr:graphicFrame macro="">
      <xdr:nvGraphicFramePr>
        <xdr:cNvPr id="6" name="Chart 5">
          <a:extLst>
            <a:ext uri="{FF2B5EF4-FFF2-40B4-BE49-F238E27FC236}">
              <a16:creationId xmlns:a16="http://schemas.microsoft.com/office/drawing/2014/main" id="{F89605C2-C933-409C-92A7-BCF040D37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5421</xdr:colOff>
      <xdr:row>57</xdr:row>
      <xdr:rowOff>69466</xdr:rowOff>
    </xdr:from>
    <xdr:to>
      <xdr:col>23</xdr:col>
      <xdr:colOff>281645</xdr:colOff>
      <xdr:row>101</xdr:row>
      <xdr:rowOff>126616</xdr:rowOff>
    </xdr:to>
    <xdr:graphicFrame macro="">
      <xdr:nvGraphicFramePr>
        <xdr:cNvPr id="7" name="Chart 6">
          <a:extLst>
            <a:ext uri="{FF2B5EF4-FFF2-40B4-BE49-F238E27FC236}">
              <a16:creationId xmlns:a16="http://schemas.microsoft.com/office/drawing/2014/main" id="{8320F3F5-222C-4363-98D7-D678070A1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282959</xdr:colOff>
      <xdr:row>57</xdr:row>
      <xdr:rowOff>69467</xdr:rowOff>
    </xdr:from>
    <xdr:to>
      <xdr:col>29</xdr:col>
      <xdr:colOff>292483</xdr:colOff>
      <xdr:row>101</xdr:row>
      <xdr:rowOff>126617</xdr:rowOff>
    </xdr:to>
    <xdr:graphicFrame macro="">
      <xdr:nvGraphicFramePr>
        <xdr:cNvPr id="8" name="Chart 7">
          <a:extLst>
            <a:ext uri="{FF2B5EF4-FFF2-40B4-BE49-F238E27FC236}">
              <a16:creationId xmlns:a16="http://schemas.microsoft.com/office/drawing/2014/main" id="{14DF68E2-A9EC-41E3-962E-C9A040412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296589</xdr:colOff>
      <xdr:row>57</xdr:row>
      <xdr:rowOff>68155</xdr:rowOff>
    </xdr:from>
    <xdr:to>
      <xdr:col>34</xdr:col>
      <xdr:colOff>401363</xdr:colOff>
      <xdr:row>101</xdr:row>
      <xdr:rowOff>125305</xdr:rowOff>
    </xdr:to>
    <xdr:graphicFrame macro="">
      <xdr:nvGraphicFramePr>
        <xdr:cNvPr id="9" name="Chart 8">
          <a:extLst>
            <a:ext uri="{FF2B5EF4-FFF2-40B4-BE49-F238E27FC236}">
              <a16:creationId xmlns:a16="http://schemas.microsoft.com/office/drawing/2014/main" id="{009A9BD9-177B-4E7F-9ADE-4ABC78723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406783</xdr:colOff>
      <xdr:row>57</xdr:row>
      <xdr:rowOff>68155</xdr:rowOff>
    </xdr:from>
    <xdr:to>
      <xdr:col>40</xdr:col>
      <xdr:colOff>330582</xdr:colOff>
      <xdr:row>101</xdr:row>
      <xdr:rowOff>125305</xdr:rowOff>
    </xdr:to>
    <xdr:graphicFrame macro="">
      <xdr:nvGraphicFramePr>
        <xdr:cNvPr id="10" name="Chart 9">
          <a:extLst>
            <a:ext uri="{FF2B5EF4-FFF2-40B4-BE49-F238E27FC236}">
              <a16:creationId xmlns:a16="http://schemas.microsoft.com/office/drawing/2014/main" id="{F5094197-1641-40C6-9F27-25A580086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40</xdr:col>
      <xdr:colOff>340765</xdr:colOff>
      <xdr:row>57</xdr:row>
      <xdr:rowOff>69468</xdr:rowOff>
    </xdr:from>
    <xdr:to>
      <xdr:col>46</xdr:col>
      <xdr:colOff>263907</xdr:colOff>
      <xdr:row>101</xdr:row>
      <xdr:rowOff>126618</xdr:rowOff>
    </xdr:to>
    <xdr:graphicFrame macro="">
      <xdr:nvGraphicFramePr>
        <xdr:cNvPr id="11" name="Chart 10">
          <a:extLst>
            <a:ext uri="{FF2B5EF4-FFF2-40B4-BE49-F238E27FC236}">
              <a16:creationId xmlns:a16="http://schemas.microsoft.com/office/drawing/2014/main" id="{D25A0794-75C8-4B2A-88D8-6F1614819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xdr:col>
      <xdr:colOff>1219200</xdr:colOff>
      <xdr:row>1</xdr:row>
      <xdr:rowOff>139146</xdr:rowOff>
    </xdr:from>
    <xdr:ext cx="8677275" cy="749821"/>
    <xdr:sp macro="" textlink="">
      <xdr:nvSpPr>
        <xdr:cNvPr id="13" name="TextBox 12">
          <a:extLst>
            <a:ext uri="{FF2B5EF4-FFF2-40B4-BE49-F238E27FC236}">
              <a16:creationId xmlns:a16="http://schemas.microsoft.com/office/drawing/2014/main" id="{54096509-088C-400C-8DA7-0FBBB39A8C0C}"/>
            </a:ext>
          </a:extLst>
        </xdr:cNvPr>
        <xdr:cNvSpPr txBox="1"/>
      </xdr:nvSpPr>
      <xdr:spPr>
        <a:xfrm>
          <a:off x="1485900" y="3296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1288969</xdr:colOff>
      <xdr:row>6</xdr:row>
      <xdr:rowOff>76201</xdr:rowOff>
    </xdr:to>
    <xdr:pic>
      <xdr:nvPicPr>
        <xdr:cNvPr id="14" name="Picture 13">
          <a:extLst>
            <a:ext uri="{FF2B5EF4-FFF2-40B4-BE49-F238E27FC236}">
              <a16:creationId xmlns:a16="http://schemas.microsoft.com/office/drawing/2014/main" id="{45EC9ED0-D027-473C-B08E-4FD100E5A982}"/>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1</xdr:col>
      <xdr:colOff>676275</xdr:colOff>
      <xdr:row>1</xdr:row>
      <xdr:rowOff>91521</xdr:rowOff>
    </xdr:from>
    <xdr:ext cx="8677275" cy="749821"/>
    <xdr:sp macro="" textlink="">
      <xdr:nvSpPr>
        <xdr:cNvPr id="3" name="TextBox 2">
          <a:extLst>
            <a:ext uri="{FF2B5EF4-FFF2-40B4-BE49-F238E27FC236}">
              <a16:creationId xmlns:a16="http://schemas.microsoft.com/office/drawing/2014/main" id="{CF641891-E28B-4F11-A819-6F1404D3D714}"/>
            </a:ext>
          </a:extLst>
        </xdr:cNvPr>
        <xdr:cNvSpPr txBox="1"/>
      </xdr:nvSpPr>
      <xdr:spPr>
        <a:xfrm>
          <a:off x="1504950" y="28202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727408</xdr:colOff>
      <xdr:row>6</xdr:row>
      <xdr:rowOff>76201</xdr:rowOff>
    </xdr:to>
    <xdr:pic>
      <xdr:nvPicPr>
        <xdr:cNvPr id="4" name="Picture 3">
          <a:extLst>
            <a:ext uri="{FF2B5EF4-FFF2-40B4-BE49-F238E27FC236}">
              <a16:creationId xmlns:a16="http://schemas.microsoft.com/office/drawing/2014/main" id="{8D665F74-9F9C-47A8-8449-6F04559BF2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1504950</xdr:colOff>
      <xdr:row>1</xdr:row>
      <xdr:rowOff>110571</xdr:rowOff>
    </xdr:from>
    <xdr:ext cx="8677275" cy="749821"/>
    <xdr:sp macro="" textlink="">
      <xdr:nvSpPr>
        <xdr:cNvPr id="3" name="TextBox 2">
          <a:extLst>
            <a:ext uri="{FF2B5EF4-FFF2-40B4-BE49-F238E27FC236}">
              <a16:creationId xmlns:a16="http://schemas.microsoft.com/office/drawing/2014/main" id="{D517CC60-2294-4088-BE18-78BDBBC79DF8}"/>
            </a:ext>
          </a:extLst>
        </xdr:cNvPr>
        <xdr:cNvSpPr txBox="1"/>
      </xdr:nvSpPr>
      <xdr:spPr>
        <a:xfrm>
          <a:off x="1504950" y="30107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0</xdr:col>
      <xdr:colOff>1555669</xdr:colOff>
      <xdr:row>6</xdr:row>
      <xdr:rowOff>76201</xdr:rowOff>
    </xdr:to>
    <xdr:pic>
      <xdr:nvPicPr>
        <xdr:cNvPr id="5" name="Picture 4">
          <a:extLst>
            <a:ext uri="{FF2B5EF4-FFF2-40B4-BE49-F238E27FC236}">
              <a16:creationId xmlns:a16="http://schemas.microsoft.com/office/drawing/2014/main" id="{5D9BB17C-E03B-4487-B772-1E447241BC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1</xdr:col>
      <xdr:colOff>161925</xdr:colOff>
      <xdr:row>1</xdr:row>
      <xdr:rowOff>101046</xdr:rowOff>
    </xdr:from>
    <xdr:ext cx="8677275" cy="749821"/>
    <xdr:sp macro="" textlink="">
      <xdr:nvSpPr>
        <xdr:cNvPr id="3" name="TextBox 2">
          <a:extLst>
            <a:ext uri="{FF2B5EF4-FFF2-40B4-BE49-F238E27FC236}">
              <a16:creationId xmlns:a16="http://schemas.microsoft.com/office/drawing/2014/main" id="{79B2A3AC-4BC6-4F2B-96DD-5D6D4D951066}"/>
            </a:ext>
          </a:extLst>
        </xdr:cNvPr>
        <xdr:cNvSpPr txBox="1"/>
      </xdr:nvSpPr>
      <xdr:spPr>
        <a:xfrm>
          <a:off x="1504950" y="2915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212644</xdr:colOff>
      <xdr:row>6</xdr:row>
      <xdr:rowOff>76201</xdr:rowOff>
    </xdr:to>
    <xdr:pic>
      <xdr:nvPicPr>
        <xdr:cNvPr id="4" name="Picture 3">
          <a:extLst>
            <a:ext uri="{FF2B5EF4-FFF2-40B4-BE49-F238E27FC236}">
              <a16:creationId xmlns:a16="http://schemas.microsoft.com/office/drawing/2014/main" id="{385753F9-B86F-484B-BD60-66A71B8FE8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1193719</xdr:colOff>
      <xdr:row>6</xdr:row>
      <xdr:rowOff>76201</xdr:rowOff>
    </xdr:to>
    <xdr:pic>
      <xdr:nvPicPr>
        <xdr:cNvPr id="2" name="Picture 1">
          <a:extLst>
            <a:ext uri="{FF2B5EF4-FFF2-40B4-BE49-F238E27FC236}">
              <a16:creationId xmlns:a16="http://schemas.microsoft.com/office/drawing/2014/main" id="{D6FC38C3-7330-48BF-899D-AF2EB9D480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oneCellAnchor>
    <xdr:from>
      <xdr:col>1</xdr:col>
      <xdr:colOff>1171575</xdr:colOff>
      <xdr:row>1</xdr:row>
      <xdr:rowOff>120096</xdr:rowOff>
    </xdr:from>
    <xdr:ext cx="8677275" cy="749821"/>
    <xdr:sp macro="" textlink="">
      <xdr:nvSpPr>
        <xdr:cNvPr id="3" name="TextBox 2">
          <a:extLst>
            <a:ext uri="{FF2B5EF4-FFF2-40B4-BE49-F238E27FC236}">
              <a16:creationId xmlns:a16="http://schemas.microsoft.com/office/drawing/2014/main" id="{92ADD1FE-36E8-EF35-E7C9-08BABD60F8B2}"/>
            </a:ext>
          </a:extLst>
        </xdr:cNvPr>
        <xdr:cNvSpPr txBox="1"/>
      </xdr:nvSpPr>
      <xdr:spPr>
        <a:xfrm>
          <a:off x="1533525" y="3105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1524000</xdr:colOff>
      <xdr:row>1</xdr:row>
      <xdr:rowOff>81996</xdr:rowOff>
    </xdr:from>
    <xdr:ext cx="8677275" cy="749821"/>
    <xdr:sp macro="" textlink="">
      <xdr:nvSpPr>
        <xdr:cNvPr id="3" name="TextBox 2">
          <a:extLst>
            <a:ext uri="{FF2B5EF4-FFF2-40B4-BE49-F238E27FC236}">
              <a16:creationId xmlns:a16="http://schemas.microsoft.com/office/drawing/2014/main" id="{C82F65D4-55CA-4CCB-AE94-2298AE86E25D}"/>
            </a:ext>
          </a:extLst>
        </xdr:cNvPr>
        <xdr:cNvSpPr txBox="1"/>
      </xdr:nvSpPr>
      <xdr:spPr>
        <a:xfrm>
          <a:off x="1524000"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0</xdr:col>
      <xdr:colOff>1555669</xdr:colOff>
      <xdr:row>6</xdr:row>
      <xdr:rowOff>76201</xdr:rowOff>
    </xdr:to>
    <xdr:pic>
      <xdr:nvPicPr>
        <xdr:cNvPr id="4" name="Picture 3">
          <a:extLst>
            <a:ext uri="{FF2B5EF4-FFF2-40B4-BE49-F238E27FC236}">
              <a16:creationId xmlns:a16="http://schemas.microsoft.com/office/drawing/2014/main" id="{7826A4E5-0C12-4C25-ACDC-9D9EC4699A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2</xdr:col>
      <xdr:colOff>266700</xdr:colOff>
      <xdr:row>1</xdr:row>
      <xdr:rowOff>139146</xdr:rowOff>
    </xdr:from>
    <xdr:ext cx="8677275" cy="749821"/>
    <xdr:sp macro="" textlink="">
      <xdr:nvSpPr>
        <xdr:cNvPr id="5" name="TextBox 4">
          <a:extLst>
            <a:ext uri="{FF2B5EF4-FFF2-40B4-BE49-F238E27FC236}">
              <a16:creationId xmlns:a16="http://schemas.microsoft.com/office/drawing/2014/main" id="{D1475A9B-EB46-49F7-B881-2DE157CA0256}"/>
            </a:ext>
          </a:extLst>
        </xdr:cNvPr>
        <xdr:cNvSpPr txBox="1"/>
      </xdr:nvSpPr>
      <xdr:spPr>
        <a:xfrm>
          <a:off x="1485900" y="3296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2" name="Picture 1">
          <a:extLst>
            <a:ext uri="{FF2B5EF4-FFF2-40B4-BE49-F238E27FC236}">
              <a16:creationId xmlns:a16="http://schemas.microsoft.com/office/drawing/2014/main" id="{487C3C34-B862-46E1-8224-9B23A484B5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oneCellAnchor>
    <xdr:from>
      <xdr:col>1</xdr:col>
      <xdr:colOff>552450</xdr:colOff>
      <xdr:row>1</xdr:row>
      <xdr:rowOff>53421</xdr:rowOff>
    </xdr:from>
    <xdr:ext cx="8677275" cy="749821"/>
    <xdr:sp macro="" textlink="">
      <xdr:nvSpPr>
        <xdr:cNvPr id="3" name="TextBox 2">
          <a:extLst>
            <a:ext uri="{FF2B5EF4-FFF2-40B4-BE49-F238E27FC236}">
              <a16:creationId xmlns:a16="http://schemas.microsoft.com/office/drawing/2014/main" id="{7E76FD38-4E3F-4E80-99D6-5AB7060BA7FE}"/>
            </a:ext>
          </a:extLst>
        </xdr:cNvPr>
        <xdr:cNvSpPr txBox="1"/>
      </xdr:nvSpPr>
      <xdr:spPr>
        <a:xfrm>
          <a:off x="1504950" y="24392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603169</xdr:colOff>
      <xdr:row>6</xdr:row>
      <xdr:rowOff>76201</xdr:rowOff>
    </xdr:to>
    <xdr:pic>
      <xdr:nvPicPr>
        <xdr:cNvPr id="4" name="Picture 3">
          <a:extLst>
            <a:ext uri="{FF2B5EF4-FFF2-40B4-BE49-F238E27FC236}">
              <a16:creationId xmlns:a16="http://schemas.microsoft.com/office/drawing/2014/main" id="{AB1F983E-18B2-4F15-AABF-03882E0C66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98</xdr:col>
      <xdr:colOff>133351</xdr:colOff>
      <xdr:row>22</xdr:row>
      <xdr:rowOff>14287</xdr:rowOff>
    </xdr:from>
    <xdr:to>
      <xdr:col>108</xdr:col>
      <xdr:colOff>361950</xdr:colOff>
      <xdr:row>40</xdr:row>
      <xdr:rowOff>47625</xdr:rowOff>
    </xdr:to>
    <xdr:graphicFrame macro="">
      <xdr:nvGraphicFramePr>
        <xdr:cNvPr id="3" name="Chart 2">
          <a:extLst>
            <a:ext uri="{FF2B5EF4-FFF2-40B4-BE49-F238E27FC236}">
              <a16:creationId xmlns:a16="http://schemas.microsoft.com/office/drawing/2014/main" id="{C7435272-1038-048C-3574-65D6608449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685800</xdr:colOff>
      <xdr:row>1</xdr:row>
      <xdr:rowOff>81996</xdr:rowOff>
    </xdr:from>
    <xdr:ext cx="8677275" cy="749821"/>
    <xdr:sp macro="" textlink="">
      <xdr:nvSpPr>
        <xdr:cNvPr id="4" name="TextBox 3">
          <a:extLst>
            <a:ext uri="{FF2B5EF4-FFF2-40B4-BE49-F238E27FC236}">
              <a16:creationId xmlns:a16="http://schemas.microsoft.com/office/drawing/2014/main" id="{B3E9C546-9A61-4274-BEB1-DD1969722D70}"/>
            </a:ext>
          </a:extLst>
        </xdr:cNvPr>
        <xdr:cNvSpPr txBox="1"/>
      </xdr:nvSpPr>
      <xdr:spPr>
        <a:xfrm>
          <a:off x="1495425"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746044</xdr:colOff>
      <xdr:row>6</xdr:row>
      <xdr:rowOff>76201</xdr:rowOff>
    </xdr:to>
    <xdr:pic>
      <xdr:nvPicPr>
        <xdr:cNvPr id="5" name="Picture 4">
          <a:extLst>
            <a:ext uri="{FF2B5EF4-FFF2-40B4-BE49-F238E27FC236}">
              <a16:creationId xmlns:a16="http://schemas.microsoft.com/office/drawing/2014/main" id="{5E514E55-0302-4C4E-87E6-3F540A8F576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295275</xdr:colOff>
      <xdr:row>1</xdr:row>
      <xdr:rowOff>81996</xdr:rowOff>
    </xdr:from>
    <xdr:ext cx="8677275" cy="749821"/>
    <xdr:sp macro="" textlink="">
      <xdr:nvSpPr>
        <xdr:cNvPr id="3" name="TextBox 2">
          <a:extLst>
            <a:ext uri="{FF2B5EF4-FFF2-40B4-BE49-F238E27FC236}">
              <a16:creationId xmlns:a16="http://schemas.microsoft.com/office/drawing/2014/main" id="{7ACB1649-5E4F-49BE-B5FC-89706C1AE048}"/>
            </a:ext>
          </a:extLst>
        </xdr:cNvPr>
        <xdr:cNvSpPr txBox="1"/>
      </xdr:nvSpPr>
      <xdr:spPr>
        <a:xfrm>
          <a:off x="1514475"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5" name="Picture 4">
          <a:extLst>
            <a:ext uri="{FF2B5EF4-FFF2-40B4-BE49-F238E27FC236}">
              <a16:creationId xmlns:a16="http://schemas.microsoft.com/office/drawing/2014/main" id="{D008ACC0-3314-4F03-A7F3-5327276964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304800</xdr:colOff>
      <xdr:row>1</xdr:row>
      <xdr:rowOff>53421</xdr:rowOff>
    </xdr:from>
    <xdr:ext cx="8677275" cy="749821"/>
    <xdr:sp macro="" textlink="">
      <xdr:nvSpPr>
        <xdr:cNvPr id="3" name="TextBox 2">
          <a:extLst>
            <a:ext uri="{FF2B5EF4-FFF2-40B4-BE49-F238E27FC236}">
              <a16:creationId xmlns:a16="http://schemas.microsoft.com/office/drawing/2014/main" id="{96BA2FBA-E807-42E8-B7E0-B96CDF015414}"/>
            </a:ext>
          </a:extLst>
        </xdr:cNvPr>
        <xdr:cNvSpPr txBox="1"/>
      </xdr:nvSpPr>
      <xdr:spPr>
        <a:xfrm>
          <a:off x="1524000" y="243921"/>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5" name="Picture 4">
          <a:extLst>
            <a:ext uri="{FF2B5EF4-FFF2-40B4-BE49-F238E27FC236}">
              <a16:creationId xmlns:a16="http://schemas.microsoft.com/office/drawing/2014/main" id="{70E55CFE-979E-496B-8D2F-DB5AC3DC4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41</xdr:col>
      <xdr:colOff>9525</xdr:colOff>
      <xdr:row>32</xdr:row>
      <xdr:rowOff>133350</xdr:rowOff>
    </xdr:from>
    <xdr:to>
      <xdr:col>46</xdr:col>
      <xdr:colOff>285750</xdr:colOff>
      <xdr:row>46</xdr:row>
      <xdr:rowOff>9525</xdr:rowOff>
    </xdr:to>
    <xdr:graphicFrame macro="">
      <xdr:nvGraphicFramePr>
        <xdr:cNvPr id="6" name="Chart 5">
          <a:extLst>
            <a:ext uri="{FF2B5EF4-FFF2-40B4-BE49-F238E27FC236}">
              <a16:creationId xmlns:a16="http://schemas.microsoft.com/office/drawing/2014/main" id="{B1C7AD25-9B67-0E3B-C903-C916DF30B4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323851</xdr:colOff>
      <xdr:row>32</xdr:row>
      <xdr:rowOff>133350</xdr:rowOff>
    </xdr:from>
    <xdr:to>
      <xdr:col>55</xdr:col>
      <xdr:colOff>0</xdr:colOff>
      <xdr:row>46</xdr:row>
      <xdr:rowOff>9525</xdr:rowOff>
    </xdr:to>
    <xdr:graphicFrame macro="">
      <xdr:nvGraphicFramePr>
        <xdr:cNvPr id="4" name="Chart 3">
          <a:extLst>
            <a:ext uri="{FF2B5EF4-FFF2-40B4-BE49-F238E27FC236}">
              <a16:creationId xmlns:a16="http://schemas.microsoft.com/office/drawing/2014/main" id="{7946453C-6AA1-D5BF-E9C4-FFE89B679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1209675</xdr:colOff>
      <xdr:row>1</xdr:row>
      <xdr:rowOff>81996</xdr:rowOff>
    </xdr:from>
    <xdr:ext cx="8677275" cy="749821"/>
    <xdr:sp macro="" textlink="">
      <xdr:nvSpPr>
        <xdr:cNvPr id="3" name="TextBox 2">
          <a:extLst>
            <a:ext uri="{FF2B5EF4-FFF2-40B4-BE49-F238E27FC236}">
              <a16:creationId xmlns:a16="http://schemas.microsoft.com/office/drawing/2014/main" id="{243A059C-A6CD-4B68-81E8-48A9EA77B23C}"/>
            </a:ext>
          </a:extLst>
        </xdr:cNvPr>
        <xdr:cNvSpPr txBox="1"/>
      </xdr:nvSpPr>
      <xdr:spPr>
        <a:xfrm>
          <a:off x="1533525" y="27249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1231819</xdr:colOff>
      <xdr:row>6</xdr:row>
      <xdr:rowOff>76201</xdr:rowOff>
    </xdr:to>
    <xdr:pic>
      <xdr:nvPicPr>
        <xdr:cNvPr id="7" name="Picture 6">
          <a:extLst>
            <a:ext uri="{FF2B5EF4-FFF2-40B4-BE49-F238E27FC236}">
              <a16:creationId xmlns:a16="http://schemas.microsoft.com/office/drawing/2014/main" id="{41C4F8CB-FB58-4412-99A5-F061BB7369E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504824</xdr:colOff>
      <xdr:row>22</xdr:row>
      <xdr:rowOff>9525</xdr:rowOff>
    </xdr:from>
    <xdr:to>
      <xdr:col>11</xdr:col>
      <xdr:colOff>66675</xdr:colOff>
      <xdr:row>46</xdr:row>
      <xdr:rowOff>66674</xdr:rowOff>
    </xdr:to>
    <xdr:graphicFrame macro="">
      <xdr:nvGraphicFramePr>
        <xdr:cNvPr id="4" name="Chart 3">
          <a:extLst>
            <a:ext uri="{FF2B5EF4-FFF2-40B4-BE49-F238E27FC236}">
              <a16:creationId xmlns:a16="http://schemas.microsoft.com/office/drawing/2014/main" id="{1856813E-714C-88D8-EE93-C6B8E6303C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781050</xdr:colOff>
      <xdr:row>1</xdr:row>
      <xdr:rowOff>62946</xdr:rowOff>
    </xdr:from>
    <xdr:ext cx="8677275" cy="749821"/>
    <xdr:sp macro="" textlink="">
      <xdr:nvSpPr>
        <xdr:cNvPr id="3" name="TextBox 2">
          <a:extLst>
            <a:ext uri="{FF2B5EF4-FFF2-40B4-BE49-F238E27FC236}">
              <a16:creationId xmlns:a16="http://schemas.microsoft.com/office/drawing/2014/main" id="{C7C73B42-B506-41DB-9C65-5799F89E5C3E}"/>
            </a:ext>
          </a:extLst>
        </xdr:cNvPr>
        <xdr:cNvSpPr txBox="1"/>
      </xdr:nvSpPr>
      <xdr:spPr>
        <a:xfrm>
          <a:off x="1504950" y="2534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831769</xdr:colOff>
      <xdr:row>6</xdr:row>
      <xdr:rowOff>76201</xdr:rowOff>
    </xdr:to>
    <xdr:pic>
      <xdr:nvPicPr>
        <xdr:cNvPr id="6" name="Picture 5">
          <a:extLst>
            <a:ext uri="{FF2B5EF4-FFF2-40B4-BE49-F238E27FC236}">
              <a16:creationId xmlns:a16="http://schemas.microsoft.com/office/drawing/2014/main" id="{8A002C27-7C72-42F0-8F92-CB4509C63B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39</xdr:col>
      <xdr:colOff>228600</xdr:colOff>
      <xdr:row>22</xdr:row>
      <xdr:rowOff>109537</xdr:rowOff>
    </xdr:from>
    <xdr:to>
      <xdr:col>48</xdr:col>
      <xdr:colOff>19050</xdr:colOff>
      <xdr:row>39</xdr:row>
      <xdr:rowOff>28575</xdr:rowOff>
    </xdr:to>
    <xdr:graphicFrame macro="">
      <xdr:nvGraphicFramePr>
        <xdr:cNvPr id="7" name="Chart 6">
          <a:extLst>
            <a:ext uri="{FF2B5EF4-FFF2-40B4-BE49-F238E27FC236}">
              <a16:creationId xmlns:a16="http://schemas.microsoft.com/office/drawing/2014/main" id="{5A74D9B9-BC9E-52FC-A1E6-60D16B200A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48</xdr:col>
      <xdr:colOff>76199</xdr:colOff>
      <xdr:row>22</xdr:row>
      <xdr:rowOff>109537</xdr:rowOff>
    </xdr:from>
    <xdr:to>
      <xdr:col>60</xdr:col>
      <xdr:colOff>28575</xdr:colOff>
      <xdr:row>39</xdr:row>
      <xdr:rowOff>28575</xdr:rowOff>
    </xdr:to>
    <xdr:graphicFrame macro="">
      <xdr:nvGraphicFramePr>
        <xdr:cNvPr id="8" name="Chart 7">
          <a:extLst>
            <a:ext uri="{FF2B5EF4-FFF2-40B4-BE49-F238E27FC236}">
              <a16:creationId xmlns:a16="http://schemas.microsoft.com/office/drawing/2014/main" id="{DA0C690F-1F2E-1776-0B4C-486F2EED48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228599</xdr:colOff>
      <xdr:row>39</xdr:row>
      <xdr:rowOff>71437</xdr:rowOff>
    </xdr:from>
    <xdr:to>
      <xdr:col>48</xdr:col>
      <xdr:colOff>9525</xdr:colOff>
      <xdr:row>55</xdr:row>
      <xdr:rowOff>133350</xdr:rowOff>
    </xdr:to>
    <xdr:graphicFrame macro="">
      <xdr:nvGraphicFramePr>
        <xdr:cNvPr id="9" name="Chart 8">
          <a:extLst>
            <a:ext uri="{FF2B5EF4-FFF2-40B4-BE49-F238E27FC236}">
              <a16:creationId xmlns:a16="http://schemas.microsoft.com/office/drawing/2014/main" id="{8A8636D4-0276-08F6-8D9A-6C4FA4D063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48</xdr:col>
      <xdr:colOff>66673</xdr:colOff>
      <xdr:row>39</xdr:row>
      <xdr:rowOff>80962</xdr:rowOff>
    </xdr:from>
    <xdr:to>
      <xdr:col>60</xdr:col>
      <xdr:colOff>28574</xdr:colOff>
      <xdr:row>56</xdr:row>
      <xdr:rowOff>0</xdr:rowOff>
    </xdr:to>
    <xdr:graphicFrame macro="">
      <xdr:nvGraphicFramePr>
        <xdr:cNvPr id="10" name="Chart 9">
          <a:extLst>
            <a:ext uri="{FF2B5EF4-FFF2-40B4-BE49-F238E27FC236}">
              <a16:creationId xmlns:a16="http://schemas.microsoft.com/office/drawing/2014/main" id="{1D55B4BA-FF69-0F73-75CE-8B85F921DD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1162050</xdr:colOff>
      <xdr:row>1</xdr:row>
      <xdr:rowOff>101046</xdr:rowOff>
    </xdr:from>
    <xdr:ext cx="8677275" cy="749821"/>
    <xdr:sp macro="" textlink="">
      <xdr:nvSpPr>
        <xdr:cNvPr id="3" name="TextBox 2">
          <a:extLst>
            <a:ext uri="{FF2B5EF4-FFF2-40B4-BE49-F238E27FC236}">
              <a16:creationId xmlns:a16="http://schemas.microsoft.com/office/drawing/2014/main" id="{B51E6832-01B4-4C1D-8D1A-30440F49265E}"/>
            </a:ext>
          </a:extLst>
        </xdr:cNvPr>
        <xdr:cNvSpPr txBox="1"/>
      </xdr:nvSpPr>
      <xdr:spPr>
        <a:xfrm>
          <a:off x="1543050" y="2915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1</xdr:col>
      <xdr:colOff>1174669</xdr:colOff>
      <xdr:row>6</xdr:row>
      <xdr:rowOff>76201</xdr:rowOff>
    </xdr:to>
    <xdr:pic>
      <xdr:nvPicPr>
        <xdr:cNvPr id="5" name="Picture 4">
          <a:extLst>
            <a:ext uri="{FF2B5EF4-FFF2-40B4-BE49-F238E27FC236}">
              <a16:creationId xmlns:a16="http://schemas.microsoft.com/office/drawing/2014/main" id="{2E1F7FC1-6D3D-4618-9E33-5024CE78888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285750</xdr:colOff>
      <xdr:row>1</xdr:row>
      <xdr:rowOff>101046</xdr:rowOff>
    </xdr:from>
    <xdr:ext cx="8677275" cy="749821"/>
    <xdr:sp macro="" textlink="">
      <xdr:nvSpPr>
        <xdr:cNvPr id="3" name="TextBox 2">
          <a:extLst>
            <a:ext uri="{FF2B5EF4-FFF2-40B4-BE49-F238E27FC236}">
              <a16:creationId xmlns:a16="http://schemas.microsoft.com/office/drawing/2014/main" id="{C07F3F90-0173-46AE-A26B-A4CB5DD508A9}"/>
            </a:ext>
          </a:extLst>
        </xdr:cNvPr>
        <xdr:cNvSpPr txBox="1"/>
      </xdr:nvSpPr>
      <xdr:spPr>
        <a:xfrm>
          <a:off x="1504950" y="291546"/>
          <a:ext cx="86772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400" b="1">
              <a:solidFill>
                <a:schemeClr val="tx1"/>
              </a:solidFill>
              <a:effectLst/>
              <a:latin typeface="+mn-lt"/>
              <a:ea typeface="+mn-ea"/>
              <a:cs typeface="+mn-cs"/>
            </a:rPr>
            <a:t>Implementation of Marine Strategy Framework Directive (MSFD) 2008/56/EC in the Republic of Cyprus</a:t>
          </a:r>
        </a:p>
        <a:p>
          <a:pPr algn="ctr"/>
          <a:r>
            <a:rPr lang="en-GB" sz="1400" b="1">
              <a:solidFill>
                <a:schemeClr val="tx1"/>
              </a:solidFill>
              <a:effectLst/>
              <a:latin typeface="+mn-lt"/>
              <a:ea typeface="+mn-ea"/>
              <a:cs typeface="+mn-cs"/>
            </a:rPr>
            <a:t>Articles 8, 9, 10 </a:t>
          </a:r>
          <a:r>
            <a:rPr lang="en-GB" sz="1400" b="1" baseline="0">
              <a:solidFill>
                <a:schemeClr val="tx1"/>
              </a:solidFill>
              <a:effectLst/>
              <a:latin typeface="+mn-lt"/>
              <a:ea typeface="+mn-ea"/>
              <a:cs typeface="+mn-cs"/>
            </a:rPr>
            <a:t> Reporting Period:  </a:t>
          </a:r>
          <a:r>
            <a:rPr lang="en-GB" sz="1400" b="1">
              <a:solidFill>
                <a:schemeClr val="tx1"/>
              </a:solidFill>
              <a:effectLst/>
              <a:latin typeface="+mn-lt"/>
              <a:ea typeface="+mn-ea"/>
              <a:cs typeface="+mn-cs"/>
            </a:rPr>
            <a:t>2017-2022</a:t>
          </a:r>
        </a:p>
        <a:p>
          <a:pPr algn="ctr"/>
          <a:endParaRPr lang="LID4096" sz="1400"/>
        </a:p>
      </xdr:txBody>
    </xdr:sp>
    <xdr:clientData/>
  </xdr:oneCellAnchor>
  <xdr:twoCellAnchor editAs="absolute">
    <xdr:from>
      <xdr:col>0</xdr:col>
      <xdr:colOff>0</xdr:colOff>
      <xdr:row>0</xdr:row>
      <xdr:rowOff>0</xdr:rowOff>
    </xdr:from>
    <xdr:to>
      <xdr:col>2</xdr:col>
      <xdr:colOff>336469</xdr:colOff>
      <xdr:row>6</xdr:row>
      <xdr:rowOff>76201</xdr:rowOff>
    </xdr:to>
    <xdr:pic>
      <xdr:nvPicPr>
        <xdr:cNvPr id="4" name="Picture 3">
          <a:extLst>
            <a:ext uri="{FF2B5EF4-FFF2-40B4-BE49-F238E27FC236}">
              <a16:creationId xmlns:a16="http://schemas.microsoft.com/office/drawing/2014/main" id="{4677754A-FA2C-4508-8A5E-72F54DF857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55669" cy="1219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springer.com/series/7539"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ejournals.epublishing.ekt.gr/index.php/hcmr-med-mar-sc/article/view/28702"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A7F9-CFAB-4B23-8053-DF5CD4D45014}">
  <sheetPr>
    <tabColor rgb="FFFFFF00"/>
  </sheetPr>
  <dimension ref="A1"/>
  <sheetViews>
    <sheetView tabSelected="1" workbookViewId="0"/>
  </sheetViews>
  <sheetFormatPr defaultRowHeight="11.25" x14ac:dyDescent="0.2"/>
  <cols>
    <col min="1" max="16384" width="9.140625" style="430"/>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7369-15A9-496A-B2DE-6A415D841698}">
  <sheetPr>
    <tabColor rgb="FF92D050"/>
  </sheetPr>
  <dimension ref="A1:Q71"/>
  <sheetViews>
    <sheetView workbookViewId="0">
      <selection activeCell="A10" sqref="A10"/>
    </sheetView>
  </sheetViews>
  <sheetFormatPr defaultColWidth="5.7109375" defaultRowHeight="11.25" x14ac:dyDescent="0.25"/>
  <cols>
    <col min="1" max="1" width="5.7109375" style="98"/>
    <col min="2" max="2" width="31.7109375" style="98" customWidth="1"/>
    <col min="3" max="3" width="5.7109375" style="102"/>
    <col min="4" max="4" width="4.85546875" style="98" bestFit="1" customWidth="1"/>
    <col min="5" max="5" width="66.7109375" style="98" bestFit="1" customWidth="1"/>
    <col min="6" max="6" width="6.85546875" style="98" bestFit="1" customWidth="1"/>
    <col min="7" max="7" width="11" style="101" bestFit="1" customWidth="1"/>
    <col min="8" max="8" width="5.7109375" style="101" customWidth="1"/>
    <col min="9" max="9" width="20.42578125" style="101" bestFit="1" customWidth="1"/>
    <col min="10" max="10" width="5.7109375" style="101" customWidth="1"/>
    <col min="11" max="11" width="10.7109375" style="101" bestFit="1" customWidth="1"/>
    <col min="12" max="12" width="11.140625" style="101" bestFit="1" customWidth="1"/>
    <col min="13" max="13" width="5.7109375" style="101" customWidth="1"/>
    <col min="14" max="14" width="5.28515625" style="98" bestFit="1" customWidth="1"/>
    <col min="15" max="16384" width="5.7109375" style="98"/>
  </cols>
  <sheetData>
    <row r="1" spans="1:13" s="395" customFormat="1" ht="15" x14ac:dyDescent="0.25">
      <c r="C1" s="397"/>
      <c r="D1" s="401"/>
    </row>
    <row r="2" spans="1:13" s="395" customFormat="1" ht="15" x14ac:dyDescent="0.25">
      <c r="C2" s="397"/>
      <c r="D2" s="401"/>
    </row>
    <row r="3" spans="1:13" s="395" customFormat="1" ht="15" x14ac:dyDescent="0.25">
      <c r="C3" s="397"/>
      <c r="D3" s="401"/>
    </row>
    <row r="4" spans="1:13" s="395" customFormat="1" ht="15" x14ac:dyDescent="0.25">
      <c r="C4" s="397"/>
      <c r="D4" s="401"/>
    </row>
    <row r="5" spans="1:13" s="395" customFormat="1" ht="15" x14ac:dyDescent="0.25">
      <c r="C5" s="397"/>
      <c r="D5" s="401"/>
    </row>
    <row r="6" spans="1:13" s="395" customFormat="1" ht="15" x14ac:dyDescent="0.25">
      <c r="C6" s="397"/>
      <c r="D6" s="401"/>
    </row>
    <row r="7" spans="1:13" s="395" customFormat="1" ht="15" x14ac:dyDescent="0.25">
      <c r="C7" s="397"/>
      <c r="D7" s="401"/>
    </row>
    <row r="8" spans="1:13" s="396" customFormat="1" ht="15" x14ac:dyDescent="0.25">
      <c r="C8" s="398"/>
      <c r="D8" s="402"/>
    </row>
    <row r="9" spans="1:13" x14ac:dyDescent="0.25">
      <c r="A9" s="198" t="s">
        <v>537</v>
      </c>
      <c r="B9" s="157" t="s">
        <v>538</v>
      </c>
      <c r="C9" s="102" t="s">
        <v>397</v>
      </c>
      <c r="D9" s="198" t="s">
        <v>539</v>
      </c>
      <c r="E9" s="170" t="s">
        <v>2020</v>
      </c>
      <c r="F9" s="11" t="s">
        <v>540</v>
      </c>
      <c r="G9" s="169" t="s">
        <v>541</v>
      </c>
      <c r="I9" s="13"/>
      <c r="J9" s="236" t="s">
        <v>402</v>
      </c>
      <c r="K9" s="168" t="s">
        <v>542</v>
      </c>
      <c r="L9" s="167" t="s">
        <v>543</v>
      </c>
    </row>
    <row r="10" spans="1:13" x14ac:dyDescent="0.25">
      <c r="B10" s="156" t="s">
        <v>544</v>
      </c>
      <c r="C10" s="102" t="s">
        <v>397</v>
      </c>
      <c r="E10" s="13"/>
      <c r="F10" s="166" t="s">
        <v>545</v>
      </c>
      <c r="G10" s="165">
        <v>49.7</v>
      </c>
      <c r="H10" s="28"/>
      <c r="I10" s="199" t="s">
        <v>546</v>
      </c>
      <c r="J10" s="103">
        <v>144.37</v>
      </c>
      <c r="K10" s="200">
        <v>142.19999999999999</v>
      </c>
      <c r="L10" s="201">
        <v>2.17</v>
      </c>
      <c r="M10" s="99"/>
    </row>
    <row r="11" spans="1:13" x14ac:dyDescent="0.25">
      <c r="B11" s="156" t="s">
        <v>547</v>
      </c>
      <c r="C11" s="102" t="s">
        <v>397</v>
      </c>
      <c r="E11" s="13"/>
      <c r="F11" s="166" t="s">
        <v>548</v>
      </c>
      <c r="G11" s="165">
        <v>53.43</v>
      </c>
      <c r="H11" s="28"/>
      <c r="I11" s="202" t="s">
        <v>549</v>
      </c>
      <c r="J11" s="203">
        <v>137.68</v>
      </c>
      <c r="K11" s="203">
        <v>135.88999999999999</v>
      </c>
      <c r="L11" s="204">
        <v>1.79</v>
      </c>
      <c r="M11" s="99"/>
    </row>
    <row r="12" spans="1:13" x14ac:dyDescent="0.25">
      <c r="B12" s="156" t="s">
        <v>550</v>
      </c>
      <c r="C12" s="102" t="s">
        <v>397</v>
      </c>
      <c r="E12" s="13"/>
      <c r="F12" s="166" t="s">
        <v>551</v>
      </c>
      <c r="G12" s="165">
        <v>54.61</v>
      </c>
      <c r="H12" s="28"/>
      <c r="I12" s="205" t="s">
        <v>552</v>
      </c>
      <c r="J12" s="206">
        <v>919</v>
      </c>
      <c r="K12" s="206">
        <v>882.24</v>
      </c>
      <c r="L12" s="207">
        <v>36.76</v>
      </c>
      <c r="M12" s="99"/>
    </row>
    <row r="13" spans="1:13" x14ac:dyDescent="0.25">
      <c r="B13" s="156" t="s">
        <v>553</v>
      </c>
      <c r="C13" s="102" t="s">
        <v>397</v>
      </c>
      <c r="E13" s="101"/>
      <c r="F13" s="166" t="s">
        <v>554</v>
      </c>
      <c r="G13" s="165">
        <v>51.95</v>
      </c>
      <c r="H13" s="28"/>
      <c r="I13" s="199" t="s">
        <v>555</v>
      </c>
      <c r="J13" s="200">
        <v>15.71</v>
      </c>
      <c r="K13" s="200">
        <v>16.12</v>
      </c>
      <c r="L13" s="201">
        <v>5.9</v>
      </c>
      <c r="M13" s="99"/>
    </row>
    <row r="14" spans="1:13" x14ac:dyDescent="0.25">
      <c r="B14" s="156" t="s">
        <v>556</v>
      </c>
      <c r="C14" s="102" t="s">
        <v>397</v>
      </c>
      <c r="E14" s="101"/>
      <c r="F14" s="166" t="s">
        <v>557</v>
      </c>
      <c r="G14" s="165">
        <v>49.05</v>
      </c>
      <c r="H14" s="28"/>
      <c r="I14" s="202" t="s">
        <v>558</v>
      </c>
      <c r="J14" s="203">
        <v>14.98</v>
      </c>
      <c r="K14" s="203">
        <v>15.4</v>
      </c>
      <c r="L14" s="204">
        <v>4.87</v>
      </c>
      <c r="M14" s="99"/>
    </row>
    <row r="15" spans="1:13" x14ac:dyDescent="0.25">
      <c r="B15" s="156" t="s">
        <v>559</v>
      </c>
      <c r="C15" s="102" t="s">
        <v>397</v>
      </c>
      <c r="F15" s="393" t="s">
        <v>560</v>
      </c>
      <c r="G15" s="394"/>
      <c r="M15" s="99"/>
    </row>
    <row r="16" spans="1:13" x14ac:dyDescent="0.25">
      <c r="B16" s="156" t="s">
        <v>561</v>
      </c>
      <c r="C16" s="102" t="s">
        <v>397</v>
      </c>
      <c r="F16" s="166" t="s">
        <v>562</v>
      </c>
      <c r="G16" s="165">
        <v>49.35</v>
      </c>
      <c r="H16" s="28"/>
      <c r="I16" s="13"/>
      <c r="J16" s="103"/>
      <c r="K16" s="103"/>
      <c r="L16" s="99"/>
      <c r="M16" s="99"/>
    </row>
    <row r="17" spans="2:13" x14ac:dyDescent="0.25">
      <c r="B17" s="153" t="s">
        <v>563</v>
      </c>
      <c r="C17" s="102" t="s">
        <v>397</v>
      </c>
      <c r="F17" s="166" t="s">
        <v>564</v>
      </c>
      <c r="G17" s="165">
        <v>50.51</v>
      </c>
      <c r="H17" s="28"/>
      <c r="J17" s="103"/>
      <c r="K17" s="103"/>
      <c r="L17" s="208"/>
      <c r="M17" s="208"/>
    </row>
    <row r="18" spans="2:13" x14ac:dyDescent="0.25">
      <c r="B18" s="153" t="s">
        <v>565</v>
      </c>
      <c r="C18" s="102" t="s">
        <v>397</v>
      </c>
      <c r="F18" s="166" t="s">
        <v>566</v>
      </c>
      <c r="G18" s="165">
        <v>54.86</v>
      </c>
      <c r="H18" s="28"/>
      <c r="J18" s="103"/>
      <c r="K18" s="103"/>
      <c r="L18" s="208"/>
      <c r="M18" s="208"/>
    </row>
    <row r="19" spans="2:13" x14ac:dyDescent="0.25">
      <c r="B19" s="153" t="s">
        <v>567</v>
      </c>
      <c r="C19" s="102" t="s">
        <v>397</v>
      </c>
      <c r="F19" s="166" t="s">
        <v>568</v>
      </c>
      <c r="G19" s="165">
        <v>32.03</v>
      </c>
      <c r="H19" s="28"/>
      <c r="I19" s="103"/>
      <c r="J19" s="103"/>
      <c r="K19" s="103"/>
      <c r="L19" s="208"/>
      <c r="M19" s="208"/>
    </row>
    <row r="20" spans="2:13" x14ac:dyDescent="0.25">
      <c r="B20" s="155" t="s">
        <v>569</v>
      </c>
      <c r="C20" s="102" t="s">
        <v>397</v>
      </c>
      <c r="F20" s="166" t="s">
        <v>570</v>
      </c>
      <c r="G20" s="165">
        <v>37.85</v>
      </c>
      <c r="H20" s="28"/>
      <c r="I20" s="103"/>
      <c r="J20" s="103"/>
      <c r="K20" s="103"/>
      <c r="L20" s="208"/>
      <c r="M20" s="208"/>
    </row>
    <row r="21" spans="2:13" x14ac:dyDescent="0.25">
      <c r="B21" s="153" t="s">
        <v>571</v>
      </c>
      <c r="C21" s="102" t="s">
        <v>397</v>
      </c>
      <c r="G21" s="164"/>
      <c r="I21" s="103"/>
      <c r="J21" s="103"/>
      <c r="K21" s="103"/>
    </row>
    <row r="22" spans="2:13" x14ac:dyDescent="0.25">
      <c r="B22" s="153" t="s">
        <v>572</v>
      </c>
      <c r="C22" s="102" t="s">
        <v>397</v>
      </c>
      <c r="I22" s="99"/>
      <c r="J22" s="99"/>
      <c r="K22" s="99"/>
    </row>
    <row r="23" spans="2:13" x14ac:dyDescent="0.25">
      <c r="B23" s="153" t="s">
        <v>573</v>
      </c>
      <c r="C23" s="102" t="s">
        <v>397</v>
      </c>
    </row>
    <row r="24" spans="2:13" x14ac:dyDescent="0.25">
      <c r="B24" s="153" t="s">
        <v>574</v>
      </c>
      <c r="C24" s="102" t="s">
        <v>397</v>
      </c>
    </row>
    <row r="25" spans="2:13" x14ac:dyDescent="0.25">
      <c r="B25" s="153" t="s">
        <v>575</v>
      </c>
      <c r="C25" s="102" t="s">
        <v>397</v>
      </c>
    </row>
    <row r="26" spans="2:13" x14ac:dyDescent="0.25">
      <c r="B26" s="153" t="s">
        <v>576</v>
      </c>
      <c r="C26" s="102" t="s">
        <v>397</v>
      </c>
    </row>
    <row r="27" spans="2:13" ht="11.25" customHeight="1" x14ac:dyDescent="0.25">
      <c r="B27" s="153" t="s">
        <v>577</v>
      </c>
      <c r="C27" s="102" t="s">
        <v>397</v>
      </c>
    </row>
    <row r="28" spans="2:13" x14ac:dyDescent="0.25">
      <c r="B28" s="153" t="s">
        <v>578</v>
      </c>
      <c r="C28" s="102" t="s">
        <v>397</v>
      </c>
    </row>
    <row r="29" spans="2:13" x14ac:dyDescent="0.25">
      <c r="B29" s="153" t="s">
        <v>579</v>
      </c>
      <c r="C29" s="102" t="s">
        <v>397</v>
      </c>
    </row>
    <row r="30" spans="2:13" x14ac:dyDescent="0.25">
      <c r="B30" s="153" t="s">
        <v>580</v>
      </c>
      <c r="C30" s="102" t="s">
        <v>397</v>
      </c>
    </row>
    <row r="31" spans="2:13" x14ac:dyDescent="0.25">
      <c r="B31" s="153" t="s">
        <v>581</v>
      </c>
      <c r="C31" s="102" t="s">
        <v>397</v>
      </c>
    </row>
    <row r="32" spans="2:13" x14ac:dyDescent="0.25">
      <c r="B32" s="153" t="s">
        <v>582</v>
      </c>
      <c r="C32" s="102" t="s">
        <v>397</v>
      </c>
    </row>
    <row r="33" spans="2:3" x14ac:dyDescent="0.25">
      <c r="B33" s="153" t="s">
        <v>583</v>
      </c>
      <c r="C33" s="102" t="s">
        <v>397</v>
      </c>
    </row>
    <row r="34" spans="2:3" x14ac:dyDescent="0.25">
      <c r="B34" s="153" t="s">
        <v>584</v>
      </c>
      <c r="C34" s="102" t="s">
        <v>397</v>
      </c>
    </row>
    <row r="35" spans="2:3" x14ac:dyDescent="0.25">
      <c r="B35" s="153" t="s">
        <v>585</v>
      </c>
      <c r="C35" s="102" t="s">
        <v>397</v>
      </c>
    </row>
    <row r="36" spans="2:3" x14ac:dyDescent="0.25">
      <c r="B36" s="153" t="s">
        <v>586</v>
      </c>
      <c r="C36" s="102" t="s">
        <v>397</v>
      </c>
    </row>
    <row r="37" spans="2:3" x14ac:dyDescent="0.25">
      <c r="B37" s="153" t="s">
        <v>587</v>
      </c>
      <c r="C37" s="102" t="s">
        <v>397</v>
      </c>
    </row>
    <row r="38" spans="2:3" x14ac:dyDescent="0.25">
      <c r="B38" s="153" t="s">
        <v>588</v>
      </c>
      <c r="C38" s="102" t="s">
        <v>397</v>
      </c>
    </row>
    <row r="39" spans="2:3" x14ac:dyDescent="0.25">
      <c r="B39" s="153" t="s">
        <v>589</v>
      </c>
      <c r="C39" s="102" t="s">
        <v>397</v>
      </c>
    </row>
    <row r="40" spans="2:3" x14ac:dyDescent="0.25">
      <c r="B40" s="153" t="s">
        <v>590</v>
      </c>
      <c r="C40" s="102" t="s">
        <v>397</v>
      </c>
    </row>
    <row r="41" spans="2:3" x14ac:dyDescent="0.25">
      <c r="B41" s="153" t="s">
        <v>591</v>
      </c>
      <c r="C41" s="102" t="s">
        <v>397</v>
      </c>
    </row>
    <row r="42" spans="2:3" x14ac:dyDescent="0.25">
      <c r="B42" s="153" t="s">
        <v>592</v>
      </c>
      <c r="C42" s="102" t="s">
        <v>397</v>
      </c>
    </row>
    <row r="43" spans="2:3" x14ac:dyDescent="0.25">
      <c r="B43" s="153" t="s">
        <v>593</v>
      </c>
      <c r="C43" s="102" t="s">
        <v>397</v>
      </c>
    </row>
    <row r="44" spans="2:3" x14ac:dyDescent="0.25">
      <c r="B44" s="153" t="s">
        <v>594</v>
      </c>
      <c r="C44" s="102" t="s">
        <v>397</v>
      </c>
    </row>
    <row r="45" spans="2:3" x14ac:dyDescent="0.25">
      <c r="B45" s="153" t="s">
        <v>595</v>
      </c>
      <c r="C45" s="102" t="s">
        <v>397</v>
      </c>
    </row>
    <row r="46" spans="2:3" x14ac:dyDescent="0.25">
      <c r="B46" s="153" t="s">
        <v>596</v>
      </c>
      <c r="C46" s="102" t="s">
        <v>397</v>
      </c>
    </row>
    <row r="47" spans="2:3" x14ac:dyDescent="0.25">
      <c r="B47" s="153" t="s">
        <v>597</v>
      </c>
      <c r="C47" s="102" t="s">
        <v>397</v>
      </c>
    </row>
    <row r="48" spans="2:3" x14ac:dyDescent="0.25">
      <c r="B48" s="153" t="s">
        <v>598</v>
      </c>
      <c r="C48" s="102" t="s">
        <v>397</v>
      </c>
    </row>
    <row r="49" spans="2:17" x14ac:dyDescent="0.25">
      <c r="B49" s="153" t="s">
        <v>599</v>
      </c>
      <c r="C49" s="102" t="s">
        <v>397</v>
      </c>
    </row>
    <row r="50" spans="2:17" x14ac:dyDescent="0.25">
      <c r="B50" s="152" t="s">
        <v>600</v>
      </c>
      <c r="C50" s="102" t="s">
        <v>397</v>
      </c>
    </row>
    <row r="56" spans="2:17" x14ac:dyDescent="0.25">
      <c r="N56" s="101"/>
      <c r="O56" s="101"/>
      <c r="P56" s="101"/>
      <c r="Q56" s="101"/>
    </row>
    <row r="57" spans="2:17" x14ac:dyDescent="0.25">
      <c r="N57" s="101"/>
      <c r="O57" s="101"/>
      <c r="P57" s="101"/>
      <c r="Q57" s="101"/>
    </row>
    <row r="58" spans="2:17" x14ac:dyDescent="0.25">
      <c r="N58" s="101"/>
      <c r="O58" s="101"/>
      <c r="P58" s="101"/>
      <c r="Q58" s="101"/>
    </row>
    <row r="59" spans="2:17" x14ac:dyDescent="0.25">
      <c r="N59" s="101"/>
      <c r="O59" s="101"/>
      <c r="P59" s="101"/>
      <c r="Q59" s="101"/>
    </row>
    <row r="60" spans="2:17" x14ac:dyDescent="0.25">
      <c r="N60" s="101"/>
      <c r="O60" s="101"/>
      <c r="P60" s="101"/>
      <c r="Q60" s="101"/>
    </row>
    <row r="61" spans="2:17" x14ac:dyDescent="0.25">
      <c r="N61" s="101"/>
      <c r="O61" s="101"/>
      <c r="P61" s="101"/>
      <c r="Q61" s="101"/>
    </row>
    <row r="62" spans="2:17" x14ac:dyDescent="0.25">
      <c r="O62" s="101"/>
      <c r="P62" s="101"/>
      <c r="Q62" s="101"/>
    </row>
    <row r="63" spans="2:17" x14ac:dyDescent="0.25">
      <c r="N63" s="101"/>
      <c r="O63" s="101"/>
      <c r="P63" s="101"/>
      <c r="Q63" s="101"/>
    </row>
    <row r="64" spans="2:17" x14ac:dyDescent="0.25">
      <c r="N64" s="101"/>
      <c r="O64" s="101"/>
      <c r="P64" s="101"/>
      <c r="Q64" s="101"/>
    </row>
    <row r="65" spans="14:17" x14ac:dyDescent="0.25">
      <c r="N65" s="101"/>
      <c r="O65" s="101"/>
      <c r="P65" s="101"/>
      <c r="Q65" s="101"/>
    </row>
    <row r="66" spans="14:17" x14ac:dyDescent="0.25">
      <c r="N66" s="101"/>
      <c r="O66" s="101"/>
      <c r="P66" s="101"/>
      <c r="Q66" s="101"/>
    </row>
    <row r="67" spans="14:17" x14ac:dyDescent="0.25">
      <c r="N67" s="101"/>
      <c r="O67" s="101"/>
      <c r="P67" s="101"/>
      <c r="Q67" s="101"/>
    </row>
    <row r="68" spans="14:17" x14ac:dyDescent="0.25">
      <c r="N68" s="101"/>
      <c r="O68" s="101"/>
      <c r="P68" s="101"/>
      <c r="Q68" s="101"/>
    </row>
    <row r="69" spans="14:17" x14ac:dyDescent="0.25">
      <c r="N69" s="101"/>
      <c r="O69" s="101"/>
      <c r="P69" s="101"/>
      <c r="Q69" s="101"/>
    </row>
    <row r="70" spans="14:17" x14ac:dyDescent="0.25">
      <c r="N70" s="101"/>
      <c r="O70" s="101"/>
      <c r="P70" s="101"/>
      <c r="Q70" s="101"/>
    </row>
    <row r="71" spans="14:17" x14ac:dyDescent="0.25">
      <c r="N71" s="101"/>
      <c r="O71" s="101"/>
      <c r="P71" s="101"/>
      <c r="Q71" s="101"/>
    </row>
  </sheetData>
  <pageMargins left="0.7" right="0.7" top="0.75" bottom="0.75" header="0.3" footer="0.3"/>
  <pageSetup paperSize="9" orientation="portrait" r:id="rId1"/>
  <ignoredErrors>
    <ignoredError sqref="F11" twoDigitTextYear="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3B13-3430-435F-A57D-B3845C95D6DE}">
  <sheetPr>
    <tabColor rgb="FF92D050"/>
  </sheetPr>
  <dimension ref="B1:D11"/>
  <sheetViews>
    <sheetView workbookViewId="0">
      <selection activeCell="A9" sqref="A9"/>
    </sheetView>
  </sheetViews>
  <sheetFormatPr defaultRowHeight="15" x14ac:dyDescent="0.25"/>
  <cols>
    <col min="1"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row r="11" spans="2:4" x14ac:dyDescent="0.25">
      <c r="B11" s="395" t="s">
        <v>2022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B442A-164B-4297-8708-C8D80F940D17}">
  <sheetPr>
    <tabColor rgb="FF92D050"/>
  </sheetPr>
  <dimension ref="B1:D10"/>
  <sheetViews>
    <sheetView workbookViewId="0">
      <selection activeCell="A9" sqref="A9"/>
    </sheetView>
  </sheetViews>
  <sheetFormatPr defaultRowHeight="15" x14ac:dyDescent="0.25"/>
  <cols>
    <col min="1"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B171-1B0A-4F01-96F8-FEC7EBB11974}">
  <sheetPr>
    <tabColor rgb="FF92D050"/>
  </sheetPr>
  <dimension ref="A1:O447"/>
  <sheetViews>
    <sheetView workbookViewId="0">
      <selection activeCell="A9" sqref="A9"/>
    </sheetView>
  </sheetViews>
  <sheetFormatPr defaultRowHeight="11.25" x14ac:dyDescent="0.2"/>
  <cols>
    <col min="1" max="1" width="21.5703125" style="430" bestFit="1" customWidth="1"/>
    <col min="2" max="2" width="11.7109375" style="430" bestFit="1" customWidth="1"/>
    <col min="3" max="3" width="12.7109375" style="430" bestFit="1" customWidth="1"/>
    <col min="4" max="4" width="15" style="430" bestFit="1" customWidth="1"/>
    <col min="5" max="5" width="10.85546875" style="430" bestFit="1" customWidth="1"/>
    <col min="6" max="6" width="26.42578125" style="430" bestFit="1" customWidth="1"/>
    <col min="7" max="7" width="10.42578125" style="430" bestFit="1" customWidth="1"/>
    <col min="8" max="8" width="19.5703125" style="430" bestFit="1" customWidth="1"/>
    <col min="9" max="9" width="8.7109375" style="430" bestFit="1" customWidth="1"/>
    <col min="10" max="10" width="11.140625" style="430" bestFit="1" customWidth="1"/>
    <col min="11" max="11" width="27.28515625" style="430" bestFit="1" customWidth="1"/>
    <col min="12" max="12" width="13.140625" style="430" bestFit="1" customWidth="1"/>
    <col min="13" max="13" width="11.140625" style="430" bestFit="1" customWidth="1"/>
    <col min="14" max="14" width="12.85546875" style="430" bestFit="1" customWidth="1"/>
    <col min="15" max="15" width="8.85546875" style="430" bestFit="1" customWidth="1"/>
    <col min="16" max="16384" width="9.140625" style="430"/>
  </cols>
  <sheetData>
    <row r="1" spans="1:15" s="429" customFormat="1" ht="14.25" x14ac:dyDescent="0.2">
      <c r="C1" s="431"/>
      <c r="D1" s="432"/>
    </row>
    <row r="2" spans="1:15" s="429" customFormat="1" ht="14.25" x14ac:dyDescent="0.2">
      <c r="C2" s="431"/>
      <c r="D2" s="432"/>
    </row>
    <row r="3" spans="1:15" s="429" customFormat="1" ht="14.25" x14ac:dyDescent="0.2">
      <c r="C3" s="431"/>
      <c r="D3" s="432"/>
    </row>
    <row r="4" spans="1:15" s="429" customFormat="1" ht="14.25" x14ac:dyDescent="0.2">
      <c r="C4" s="431"/>
      <c r="D4" s="432"/>
    </row>
    <row r="5" spans="1:15" s="429" customFormat="1" ht="14.25" x14ac:dyDescent="0.2">
      <c r="C5" s="431"/>
      <c r="D5" s="432"/>
    </row>
    <row r="6" spans="1:15" s="429" customFormat="1" ht="14.25" x14ac:dyDescent="0.2">
      <c r="C6" s="431"/>
      <c r="D6" s="432"/>
    </row>
    <row r="7" spans="1:15" s="429" customFormat="1" ht="14.25" x14ac:dyDescent="0.2">
      <c r="C7" s="431"/>
      <c r="D7" s="432"/>
    </row>
    <row r="8" spans="1:15" s="433" customFormat="1" ht="14.25" x14ac:dyDescent="0.2">
      <c r="C8" s="434"/>
      <c r="D8" s="435"/>
    </row>
    <row r="10" spans="1:15" x14ac:dyDescent="0.2">
      <c r="A10" s="430" t="s">
        <v>885</v>
      </c>
    </row>
    <row r="11" spans="1:15" x14ac:dyDescent="0.2">
      <c r="A11" s="437" t="s">
        <v>886</v>
      </c>
      <c r="B11" s="437" t="s">
        <v>887</v>
      </c>
      <c r="C11" s="437" t="s">
        <v>888</v>
      </c>
      <c r="D11" s="437" t="s">
        <v>889</v>
      </c>
      <c r="E11" s="437" t="s">
        <v>890</v>
      </c>
      <c r="F11" s="437" t="s">
        <v>891</v>
      </c>
      <c r="G11" s="437" t="s">
        <v>892</v>
      </c>
      <c r="H11" s="437" t="s">
        <v>893</v>
      </c>
      <c r="I11" s="437" t="s">
        <v>894</v>
      </c>
      <c r="J11" s="437" t="s">
        <v>894</v>
      </c>
      <c r="K11" s="437" t="s">
        <v>895</v>
      </c>
      <c r="L11" s="437" t="s">
        <v>896</v>
      </c>
      <c r="M11" s="437" t="s">
        <v>896</v>
      </c>
      <c r="N11" s="437" t="s">
        <v>897</v>
      </c>
      <c r="O11" s="437" t="s">
        <v>898</v>
      </c>
    </row>
    <row r="12" spans="1:15" x14ac:dyDescent="0.2">
      <c r="A12" s="438">
        <v>43591</v>
      </c>
      <c r="B12" s="439" t="s">
        <v>899</v>
      </c>
      <c r="C12" s="438">
        <v>43594</v>
      </c>
      <c r="D12" s="439" t="s">
        <v>900</v>
      </c>
      <c r="E12" s="439" t="s">
        <v>901</v>
      </c>
      <c r="F12" s="439" t="s">
        <v>902</v>
      </c>
      <c r="G12" s="439" t="s">
        <v>903</v>
      </c>
      <c r="H12" s="440" t="s">
        <v>31</v>
      </c>
      <c r="I12" s="439">
        <v>4.3999999999999997E-2</v>
      </c>
      <c r="J12" s="439" t="s">
        <v>904</v>
      </c>
      <c r="K12" s="441">
        <v>1.4999999999999999E-2</v>
      </c>
      <c r="L12" s="441">
        <v>1.6E-2</v>
      </c>
      <c r="M12" s="441">
        <v>1.6E-2</v>
      </c>
      <c r="N12" s="442">
        <v>4.1000000000000003E-3</v>
      </c>
      <c r="O12" s="441">
        <v>4.8000000000000001E-2</v>
      </c>
    </row>
    <row r="13" spans="1:15" x14ac:dyDescent="0.2">
      <c r="A13" s="438">
        <v>43998</v>
      </c>
      <c r="B13" s="439" t="s">
        <v>905</v>
      </c>
      <c r="C13" s="438">
        <v>44001</v>
      </c>
      <c r="D13" s="439" t="s">
        <v>900</v>
      </c>
      <c r="E13" s="439" t="s">
        <v>906</v>
      </c>
      <c r="F13" s="439" t="s">
        <v>902</v>
      </c>
      <c r="G13" s="439" t="s">
        <v>903</v>
      </c>
      <c r="H13" s="440" t="s">
        <v>31</v>
      </c>
      <c r="I13" s="439">
        <v>7.0000000000000001E-3</v>
      </c>
      <c r="J13" s="439" t="s">
        <v>907</v>
      </c>
      <c r="K13" s="441">
        <v>1.4999999999999999E-2</v>
      </c>
      <c r="L13" s="441">
        <v>7.1999999999999998E-3</v>
      </c>
      <c r="M13" s="441">
        <v>7.1999999999999998E-3</v>
      </c>
      <c r="N13" s="442">
        <v>4.1000000000000003E-3</v>
      </c>
      <c r="O13" s="441">
        <v>2.5999999999999999E-2</v>
      </c>
    </row>
    <row r="14" spans="1:15" x14ac:dyDescent="0.2">
      <c r="A14" s="438">
        <v>43591</v>
      </c>
      <c r="B14" s="439" t="s">
        <v>908</v>
      </c>
      <c r="C14" s="438">
        <v>43593</v>
      </c>
      <c r="D14" s="439" t="s">
        <v>900</v>
      </c>
      <c r="E14" s="439" t="s">
        <v>909</v>
      </c>
      <c r="F14" s="439" t="s">
        <v>902</v>
      </c>
      <c r="G14" s="439" t="s">
        <v>910</v>
      </c>
      <c r="H14" s="440" t="s">
        <v>33</v>
      </c>
      <c r="I14" s="439">
        <v>8.9999999999999993E-3</v>
      </c>
      <c r="J14" s="439" t="s">
        <v>911</v>
      </c>
      <c r="K14" s="441">
        <v>1.4999999999999999E-2</v>
      </c>
      <c r="L14" s="441">
        <v>1.6E-2</v>
      </c>
      <c r="M14" s="441">
        <v>1.6E-2</v>
      </c>
      <c r="N14" s="442">
        <v>4.1000000000000003E-3</v>
      </c>
      <c r="O14" s="441">
        <v>3.5000000000000003E-2</v>
      </c>
    </row>
    <row r="15" spans="1:15" x14ac:dyDescent="0.2">
      <c r="A15" s="438">
        <v>43591</v>
      </c>
      <c r="B15" s="439" t="s">
        <v>912</v>
      </c>
      <c r="C15" s="438">
        <v>43594</v>
      </c>
      <c r="D15" s="439" t="s">
        <v>900</v>
      </c>
      <c r="E15" s="439" t="s">
        <v>901</v>
      </c>
      <c r="F15" s="439" t="s">
        <v>902</v>
      </c>
      <c r="G15" s="439" t="s">
        <v>910</v>
      </c>
      <c r="H15" s="440" t="s">
        <v>33</v>
      </c>
      <c r="I15" s="439">
        <v>1.4E-2</v>
      </c>
      <c r="J15" s="439" t="s">
        <v>913</v>
      </c>
      <c r="K15" s="441">
        <v>1.4999999999999999E-2</v>
      </c>
      <c r="L15" s="441">
        <v>2.5999999999999999E-2</v>
      </c>
      <c r="M15" s="441">
        <v>2.5999999999999999E-2</v>
      </c>
      <c r="N15" s="442">
        <v>4.1000000000000003E-3</v>
      </c>
      <c r="O15" s="441">
        <v>3.5999999999999997E-2</v>
      </c>
    </row>
    <row r="16" spans="1:15" x14ac:dyDescent="0.2">
      <c r="A16" s="438">
        <v>43594</v>
      </c>
      <c r="B16" s="439" t="s">
        <v>914</v>
      </c>
      <c r="C16" s="438">
        <v>43598</v>
      </c>
      <c r="D16" s="439" t="s">
        <v>900</v>
      </c>
      <c r="E16" s="439" t="s">
        <v>915</v>
      </c>
      <c r="F16" s="439" t="s">
        <v>902</v>
      </c>
      <c r="G16" s="439" t="s">
        <v>910</v>
      </c>
      <c r="H16" s="440" t="s">
        <v>33</v>
      </c>
      <c r="I16" s="439">
        <v>1.2E-2</v>
      </c>
      <c r="J16" s="439" t="s">
        <v>916</v>
      </c>
      <c r="K16" s="441">
        <v>1.4999999999999999E-2</v>
      </c>
      <c r="L16" s="441">
        <v>1.6E-2</v>
      </c>
      <c r="M16" s="441">
        <v>1.6E-2</v>
      </c>
      <c r="N16" s="442">
        <v>4.1000000000000003E-3</v>
      </c>
      <c r="O16" s="441">
        <v>4.1000000000000002E-2</v>
      </c>
    </row>
    <row r="17" spans="1:15" x14ac:dyDescent="0.2">
      <c r="A17" s="438">
        <v>43998</v>
      </c>
      <c r="B17" s="439" t="s">
        <v>917</v>
      </c>
      <c r="C17" s="438">
        <v>44001</v>
      </c>
      <c r="D17" s="439" t="s">
        <v>900</v>
      </c>
      <c r="E17" s="439" t="s">
        <v>906</v>
      </c>
      <c r="F17" s="439" t="s">
        <v>902</v>
      </c>
      <c r="G17" s="439" t="s">
        <v>910</v>
      </c>
      <c r="H17" s="440" t="s">
        <v>33</v>
      </c>
      <c r="I17" s="439">
        <v>0.01</v>
      </c>
      <c r="J17" s="439" t="s">
        <v>918</v>
      </c>
      <c r="K17" s="441">
        <v>1.4999999999999999E-2</v>
      </c>
      <c r="L17" s="441">
        <v>1.6E-2</v>
      </c>
      <c r="M17" s="441">
        <v>1.6E-2</v>
      </c>
      <c r="N17" s="442">
        <v>4.1000000000000003E-3</v>
      </c>
      <c r="O17" s="441">
        <v>3.6999999999999998E-2</v>
      </c>
    </row>
    <row r="18" spans="1:15" x14ac:dyDescent="0.2">
      <c r="A18" s="438">
        <v>43755</v>
      </c>
      <c r="B18" s="439" t="s">
        <v>919</v>
      </c>
      <c r="C18" s="438">
        <v>43781</v>
      </c>
      <c r="D18" s="439" t="s">
        <v>900</v>
      </c>
      <c r="E18" s="439" t="s">
        <v>920</v>
      </c>
      <c r="F18" s="439" t="s">
        <v>902</v>
      </c>
      <c r="G18" s="439" t="s">
        <v>921</v>
      </c>
      <c r="H18" s="440" t="s">
        <v>60</v>
      </c>
      <c r="I18" s="439">
        <v>8.9999999999999993E-3</v>
      </c>
      <c r="J18" s="439" t="s">
        <v>911</v>
      </c>
      <c r="K18" s="441">
        <v>1.4999999999999999E-2</v>
      </c>
      <c r="L18" s="441">
        <v>5.9999999999999995E-4</v>
      </c>
      <c r="M18" s="441" t="s">
        <v>922</v>
      </c>
      <c r="N18" s="442">
        <v>4.1000000000000003E-3</v>
      </c>
      <c r="O18" s="441">
        <v>0.01</v>
      </c>
    </row>
    <row r="19" spans="1:15" x14ac:dyDescent="0.2">
      <c r="A19" s="438">
        <v>43755</v>
      </c>
      <c r="B19" s="439" t="s">
        <v>923</v>
      </c>
      <c r="C19" s="438">
        <v>43776</v>
      </c>
      <c r="D19" s="439" t="s">
        <v>900</v>
      </c>
      <c r="E19" s="439" t="s">
        <v>920</v>
      </c>
      <c r="F19" s="439" t="s">
        <v>902</v>
      </c>
      <c r="G19" s="439" t="s">
        <v>921</v>
      </c>
      <c r="H19" s="440" t="s">
        <v>60</v>
      </c>
      <c r="I19" s="439"/>
      <c r="J19" s="439"/>
      <c r="K19" s="441">
        <v>1.4999999999999999E-2</v>
      </c>
      <c r="L19" s="441"/>
      <c r="M19" s="441"/>
      <c r="N19" s="442">
        <v>4.1000000000000003E-3</v>
      </c>
      <c r="O19" s="441"/>
    </row>
    <row r="20" spans="1:15" x14ac:dyDescent="0.2">
      <c r="A20" s="438">
        <v>43052</v>
      </c>
      <c r="B20" s="439" t="s">
        <v>924</v>
      </c>
      <c r="C20" s="438">
        <v>43061</v>
      </c>
      <c r="D20" s="439" t="s">
        <v>900</v>
      </c>
      <c r="E20" s="439" t="s">
        <v>906</v>
      </c>
      <c r="F20" s="439" t="s">
        <v>902</v>
      </c>
      <c r="G20" s="439" t="s">
        <v>925</v>
      </c>
      <c r="H20" s="440" t="s">
        <v>926</v>
      </c>
      <c r="I20" s="439">
        <v>4.2999999999999997E-2</v>
      </c>
      <c r="J20" s="439" t="s">
        <v>927</v>
      </c>
      <c r="K20" s="441">
        <v>1.4999999999999999E-2</v>
      </c>
      <c r="L20" s="441">
        <v>5.9999999999999995E-4</v>
      </c>
      <c r="M20" s="441" t="s">
        <v>922</v>
      </c>
      <c r="N20" s="442">
        <v>4.1000000000000003E-3</v>
      </c>
      <c r="O20" s="441">
        <v>0.4</v>
      </c>
    </row>
    <row r="21" spans="1:15" x14ac:dyDescent="0.2">
      <c r="A21" s="438">
        <v>43052</v>
      </c>
      <c r="B21" s="439" t="s">
        <v>928</v>
      </c>
      <c r="C21" s="438">
        <v>43061</v>
      </c>
      <c r="D21" s="439" t="s">
        <v>900</v>
      </c>
      <c r="E21" s="439" t="s">
        <v>909</v>
      </c>
      <c r="F21" s="439" t="s">
        <v>902</v>
      </c>
      <c r="G21" s="439" t="s">
        <v>929</v>
      </c>
      <c r="H21" s="440" t="s">
        <v>930</v>
      </c>
      <c r="I21" s="439">
        <v>9.1000000000000004E-3</v>
      </c>
      <c r="J21" s="439" t="s">
        <v>931</v>
      </c>
      <c r="K21" s="441">
        <v>1.4999999999999999E-2</v>
      </c>
      <c r="L21" s="441">
        <v>0.01</v>
      </c>
      <c r="M21" s="441">
        <v>0.01</v>
      </c>
      <c r="N21" s="442">
        <v>4.1000000000000003E-3</v>
      </c>
      <c r="O21" s="441">
        <v>1.5</v>
      </c>
    </row>
    <row r="22" spans="1:15" x14ac:dyDescent="0.2">
      <c r="A22" s="438">
        <v>43052</v>
      </c>
      <c r="B22" s="439" t="s">
        <v>932</v>
      </c>
      <c r="C22" s="438">
        <v>43061</v>
      </c>
      <c r="D22" s="439" t="s">
        <v>900</v>
      </c>
      <c r="E22" s="439" t="s">
        <v>909</v>
      </c>
      <c r="F22" s="439" t="s">
        <v>902</v>
      </c>
      <c r="G22" s="439" t="s">
        <v>929</v>
      </c>
      <c r="H22" s="440" t="s">
        <v>930</v>
      </c>
      <c r="I22" s="439">
        <v>2.8000000000000001E-2</v>
      </c>
      <c r="J22" s="439" t="s">
        <v>933</v>
      </c>
      <c r="K22" s="441">
        <v>1.4999999999999999E-2</v>
      </c>
      <c r="L22" s="441">
        <v>3.3E-3</v>
      </c>
      <c r="M22" s="441">
        <v>3.3E-3</v>
      </c>
      <c r="N22" s="442">
        <v>4.1000000000000003E-3</v>
      </c>
      <c r="O22" s="441">
        <v>1</v>
      </c>
    </row>
    <row r="23" spans="1:15" x14ac:dyDescent="0.2">
      <c r="A23" s="438">
        <v>43999</v>
      </c>
      <c r="B23" s="439" t="s">
        <v>934</v>
      </c>
      <c r="C23" s="438">
        <v>44001</v>
      </c>
      <c r="D23" s="439" t="s">
        <v>900</v>
      </c>
      <c r="E23" s="439" t="s">
        <v>920</v>
      </c>
      <c r="F23" s="439" t="s">
        <v>902</v>
      </c>
      <c r="G23" s="439" t="s">
        <v>929</v>
      </c>
      <c r="H23" s="440" t="s">
        <v>930</v>
      </c>
      <c r="I23" s="439">
        <v>6.0000000000000001E-3</v>
      </c>
      <c r="J23" s="439" t="s">
        <v>935</v>
      </c>
      <c r="K23" s="441">
        <v>1.4999999999999999E-2</v>
      </c>
      <c r="L23" s="441">
        <v>1.2999999999999999E-2</v>
      </c>
      <c r="M23" s="441">
        <v>1.2999999999999999E-2</v>
      </c>
      <c r="N23" s="442">
        <v>4.1000000000000003E-3</v>
      </c>
      <c r="O23" s="441">
        <v>0.7</v>
      </c>
    </row>
    <row r="24" spans="1:15" x14ac:dyDescent="0.2">
      <c r="A24" s="438">
        <v>43999</v>
      </c>
      <c r="B24" s="439" t="s">
        <v>936</v>
      </c>
      <c r="C24" s="438">
        <v>44001</v>
      </c>
      <c r="D24" s="439" t="s">
        <v>900</v>
      </c>
      <c r="E24" s="439" t="s">
        <v>920</v>
      </c>
      <c r="F24" s="439" t="s">
        <v>902</v>
      </c>
      <c r="G24" s="439" t="s">
        <v>929</v>
      </c>
      <c r="H24" s="440" t="s">
        <v>930</v>
      </c>
      <c r="I24" s="441">
        <v>2.2000000000000001E-3</v>
      </c>
      <c r="J24" s="441" t="s">
        <v>937</v>
      </c>
      <c r="K24" s="441">
        <v>1.4999999999999999E-2</v>
      </c>
      <c r="L24" s="441">
        <v>4.0000000000000001E-3</v>
      </c>
      <c r="M24" s="441">
        <v>4.0000000000000001E-3</v>
      </c>
      <c r="N24" s="442">
        <v>4.1000000000000003E-3</v>
      </c>
      <c r="O24" s="441">
        <v>0.35</v>
      </c>
    </row>
    <row r="25" spans="1:15" x14ac:dyDescent="0.2">
      <c r="A25" s="438">
        <v>43052</v>
      </c>
      <c r="B25" s="439" t="s">
        <v>938</v>
      </c>
      <c r="C25" s="438">
        <v>43054</v>
      </c>
      <c r="D25" s="439" t="s">
        <v>900</v>
      </c>
      <c r="E25" s="439" t="s">
        <v>909</v>
      </c>
      <c r="F25" s="439" t="s">
        <v>902</v>
      </c>
      <c r="G25" s="439" t="s">
        <v>939</v>
      </c>
      <c r="H25" s="440" t="s">
        <v>940</v>
      </c>
      <c r="I25" s="441">
        <v>2.2000000000000001E-3</v>
      </c>
      <c r="J25" s="441" t="s">
        <v>937</v>
      </c>
      <c r="K25" s="441">
        <v>1.4999999999999999E-2</v>
      </c>
      <c r="L25" s="441">
        <v>4.0000000000000001E-3</v>
      </c>
      <c r="M25" s="441">
        <v>4.0000000000000001E-3</v>
      </c>
      <c r="N25" s="442">
        <v>4.1000000000000003E-3</v>
      </c>
      <c r="O25" s="441">
        <v>0.66</v>
      </c>
    </row>
    <row r="26" spans="1:15" x14ac:dyDescent="0.2">
      <c r="A26" s="438">
        <v>43627</v>
      </c>
      <c r="B26" s="439" t="s">
        <v>941</v>
      </c>
      <c r="C26" s="438">
        <v>43629</v>
      </c>
      <c r="D26" s="439" t="s">
        <v>900</v>
      </c>
      <c r="E26" s="439"/>
      <c r="F26" s="439" t="s">
        <v>902</v>
      </c>
      <c r="G26" s="439" t="s">
        <v>942</v>
      </c>
      <c r="H26" s="440" t="s">
        <v>940</v>
      </c>
      <c r="I26" s="441">
        <v>2.2000000000000001E-3</v>
      </c>
      <c r="J26" s="441" t="s">
        <v>937</v>
      </c>
      <c r="K26" s="441">
        <v>1.4999999999999999E-2</v>
      </c>
      <c r="L26" s="441">
        <v>0.04</v>
      </c>
      <c r="M26" s="441">
        <v>0.04</v>
      </c>
      <c r="N26" s="442">
        <v>4.1000000000000003E-3</v>
      </c>
      <c r="O26" s="441">
        <v>0.69</v>
      </c>
    </row>
    <row r="27" spans="1:15" x14ac:dyDescent="0.2">
      <c r="A27" s="438">
        <v>43997</v>
      </c>
      <c r="B27" s="439" t="s">
        <v>943</v>
      </c>
      <c r="C27" s="438">
        <v>44001</v>
      </c>
      <c r="D27" s="439" t="s">
        <v>900</v>
      </c>
      <c r="E27" s="439" t="s">
        <v>944</v>
      </c>
      <c r="F27" s="439" t="s">
        <v>902</v>
      </c>
      <c r="G27" s="439" t="s">
        <v>942</v>
      </c>
      <c r="H27" s="440" t="s">
        <v>940</v>
      </c>
      <c r="I27" s="441">
        <v>2.2000000000000001E-3</v>
      </c>
      <c r="J27" s="441" t="s">
        <v>937</v>
      </c>
      <c r="K27" s="441">
        <v>1.4999999999999999E-2</v>
      </c>
      <c r="L27" s="441">
        <v>3.5000000000000001E-3</v>
      </c>
      <c r="M27" s="441">
        <v>3.5000000000000001E-3</v>
      </c>
      <c r="N27" s="442">
        <v>4.1000000000000003E-3</v>
      </c>
      <c r="O27" s="441">
        <v>0.49</v>
      </c>
    </row>
    <row r="28" spans="1:15" x14ac:dyDescent="0.2">
      <c r="A28" s="438">
        <v>43999</v>
      </c>
      <c r="B28" s="439" t="s">
        <v>945</v>
      </c>
      <c r="C28" s="438">
        <v>44001</v>
      </c>
      <c r="D28" s="439" t="s">
        <v>900</v>
      </c>
      <c r="E28" s="439" t="s">
        <v>920</v>
      </c>
      <c r="F28" s="439" t="s">
        <v>902</v>
      </c>
      <c r="G28" s="439" t="s">
        <v>942</v>
      </c>
      <c r="H28" s="440" t="s">
        <v>940</v>
      </c>
      <c r="I28" s="441">
        <v>2.2000000000000001E-3</v>
      </c>
      <c r="J28" s="441" t="s">
        <v>937</v>
      </c>
      <c r="K28" s="441">
        <v>1.4999999999999999E-2</v>
      </c>
      <c r="L28" s="441">
        <v>2.5000000000000001E-3</v>
      </c>
      <c r="M28" s="441">
        <v>2.5000000000000001E-3</v>
      </c>
      <c r="N28" s="442">
        <v>4.1000000000000003E-3</v>
      </c>
      <c r="O28" s="441">
        <v>0.74</v>
      </c>
    </row>
    <row r="30" spans="1:15" x14ac:dyDescent="0.2">
      <c r="A30" s="430" t="s">
        <v>946</v>
      </c>
    </row>
    <row r="31" spans="1:15" x14ac:dyDescent="0.2">
      <c r="A31" s="443" t="s">
        <v>161</v>
      </c>
      <c r="B31" s="443" t="s">
        <v>947</v>
      </c>
      <c r="C31" s="441" t="s">
        <v>892</v>
      </c>
      <c r="D31" s="443" t="s">
        <v>948</v>
      </c>
      <c r="E31" s="443" t="s">
        <v>949</v>
      </c>
      <c r="F31" s="443" t="s">
        <v>950</v>
      </c>
      <c r="G31" s="443" t="s">
        <v>951</v>
      </c>
      <c r="H31" s="443" t="s">
        <v>952</v>
      </c>
      <c r="I31" s="443" t="s">
        <v>953</v>
      </c>
      <c r="J31" s="443" t="s">
        <v>954</v>
      </c>
      <c r="K31" s="443" t="s">
        <v>955</v>
      </c>
      <c r="L31" s="443" t="s">
        <v>956</v>
      </c>
    </row>
    <row r="32" spans="1:15" x14ac:dyDescent="0.2">
      <c r="A32" s="444" t="s">
        <v>957</v>
      </c>
      <c r="B32" s="444" t="s">
        <v>958</v>
      </c>
      <c r="C32" s="444" t="s">
        <v>939</v>
      </c>
      <c r="D32" s="444" t="s">
        <v>959</v>
      </c>
      <c r="E32" s="444"/>
      <c r="F32" s="444" t="s">
        <v>960</v>
      </c>
      <c r="G32" s="445">
        <v>6.3759999999999997E-2</v>
      </c>
      <c r="H32" s="444" t="s">
        <v>961</v>
      </c>
      <c r="I32" s="446">
        <v>5.2999999999999998E-4</v>
      </c>
      <c r="J32" s="447">
        <v>0.53</v>
      </c>
      <c r="K32" s="444" t="s">
        <v>962</v>
      </c>
      <c r="L32" s="444" t="s">
        <v>963</v>
      </c>
    </row>
    <row r="33" spans="1:12" x14ac:dyDescent="0.2">
      <c r="A33" s="444" t="s">
        <v>957</v>
      </c>
      <c r="B33" s="444" t="s">
        <v>964</v>
      </c>
      <c r="C33" s="444" t="s">
        <v>939</v>
      </c>
      <c r="D33" s="444" t="s">
        <v>959</v>
      </c>
      <c r="E33" s="444"/>
      <c r="F33" s="444" t="s">
        <v>960</v>
      </c>
      <c r="G33" s="445">
        <v>4.7359999999999999E-2</v>
      </c>
      <c r="H33" s="444" t="s">
        <v>961</v>
      </c>
      <c r="I33" s="446">
        <v>4.0000000000000002E-4</v>
      </c>
      <c r="J33" s="447">
        <v>0.35</v>
      </c>
      <c r="K33" s="444" t="s">
        <v>962</v>
      </c>
      <c r="L33" s="444" t="s">
        <v>963</v>
      </c>
    </row>
    <row r="34" spans="1:12" x14ac:dyDescent="0.2">
      <c r="A34" s="444" t="s">
        <v>957</v>
      </c>
      <c r="B34" s="444" t="s">
        <v>965</v>
      </c>
      <c r="C34" s="444" t="s">
        <v>939</v>
      </c>
      <c r="D34" s="444" t="s">
        <v>959</v>
      </c>
      <c r="E34" s="444"/>
      <c r="F34" s="444" t="s">
        <v>960</v>
      </c>
      <c r="G34" s="445">
        <v>2.7040000000000002E-2</v>
      </c>
      <c r="H34" s="444" t="s">
        <v>961</v>
      </c>
      <c r="I34" s="446">
        <v>1.6999999999999999E-3</v>
      </c>
      <c r="J34" s="447">
        <v>1.69</v>
      </c>
      <c r="K34" s="444" t="s">
        <v>962</v>
      </c>
      <c r="L34" s="444" t="s">
        <v>963</v>
      </c>
    </row>
    <row r="35" spans="1:12" x14ac:dyDescent="0.2">
      <c r="A35" s="444" t="s">
        <v>957</v>
      </c>
      <c r="B35" s="444" t="s">
        <v>966</v>
      </c>
      <c r="C35" s="444" t="s">
        <v>939</v>
      </c>
      <c r="D35" s="444" t="s">
        <v>959</v>
      </c>
      <c r="E35" s="444"/>
      <c r="F35" s="444" t="s">
        <v>960</v>
      </c>
      <c r="G35" s="445">
        <v>2.3560000000000001E-2</v>
      </c>
      <c r="H35" s="444" t="s">
        <v>961</v>
      </c>
      <c r="I35" s="446">
        <v>3.3000000000000005E-4</v>
      </c>
      <c r="J35" s="447">
        <v>0.33</v>
      </c>
      <c r="K35" s="444" t="s">
        <v>962</v>
      </c>
      <c r="L35" s="444" t="s">
        <v>963</v>
      </c>
    </row>
    <row r="36" spans="1:12" x14ac:dyDescent="0.2">
      <c r="A36" s="444" t="s">
        <v>967</v>
      </c>
      <c r="B36" s="444" t="s">
        <v>968</v>
      </c>
      <c r="C36" s="444" t="s">
        <v>939</v>
      </c>
      <c r="D36" s="444" t="s">
        <v>959</v>
      </c>
      <c r="E36" s="444" t="s">
        <v>920</v>
      </c>
      <c r="F36" s="444" t="s">
        <v>960</v>
      </c>
      <c r="G36" s="444">
        <v>8.0300000000000007E-3</v>
      </c>
      <c r="H36" s="444" t="s">
        <v>961</v>
      </c>
      <c r="I36" s="444">
        <v>1.4600000000000001E-3</v>
      </c>
      <c r="J36" s="444">
        <v>1.46</v>
      </c>
      <c r="K36" s="444" t="s">
        <v>962</v>
      </c>
      <c r="L36" s="444" t="s">
        <v>963</v>
      </c>
    </row>
    <row r="37" spans="1:12" x14ac:dyDescent="0.2">
      <c r="A37" s="444" t="s">
        <v>967</v>
      </c>
      <c r="B37" s="444" t="s">
        <v>969</v>
      </c>
      <c r="C37" s="444" t="s">
        <v>939</v>
      </c>
      <c r="D37" s="444" t="s">
        <v>959</v>
      </c>
      <c r="E37" s="444" t="s">
        <v>909</v>
      </c>
      <c r="F37" s="444" t="s">
        <v>960</v>
      </c>
      <c r="G37" s="444">
        <v>3.8070000000000001E-3</v>
      </c>
      <c r="H37" s="444" t="s">
        <v>961</v>
      </c>
      <c r="I37" s="444">
        <v>4.6999999999999999E-4</v>
      </c>
      <c r="J37" s="444">
        <v>0.47</v>
      </c>
      <c r="K37" s="444" t="s">
        <v>962</v>
      </c>
      <c r="L37" s="444" t="s">
        <v>963</v>
      </c>
    </row>
    <row r="38" spans="1:12" x14ac:dyDescent="0.2">
      <c r="A38" s="444" t="s">
        <v>967</v>
      </c>
      <c r="B38" s="444" t="s">
        <v>970</v>
      </c>
      <c r="C38" s="444" t="s">
        <v>939</v>
      </c>
      <c r="D38" s="444" t="s">
        <v>959</v>
      </c>
      <c r="E38" s="444" t="s">
        <v>920</v>
      </c>
      <c r="F38" s="444" t="s">
        <v>960</v>
      </c>
      <c r="G38" s="444">
        <v>5.2260000000000006E-3</v>
      </c>
      <c r="H38" s="444" t="s">
        <v>961</v>
      </c>
      <c r="I38" s="444">
        <v>7.8000000000000009E-4</v>
      </c>
      <c r="J38" s="444">
        <v>0.78</v>
      </c>
      <c r="K38" s="444" t="s">
        <v>962</v>
      </c>
      <c r="L38" s="444" t="s">
        <v>963</v>
      </c>
    </row>
    <row r="39" spans="1:12" x14ac:dyDescent="0.2">
      <c r="A39" s="444" t="s">
        <v>967</v>
      </c>
      <c r="B39" s="444" t="s">
        <v>971</v>
      </c>
      <c r="C39" s="444" t="s">
        <v>939</v>
      </c>
      <c r="D39" s="444" t="s">
        <v>959</v>
      </c>
      <c r="E39" s="444" t="s">
        <v>920</v>
      </c>
      <c r="F39" s="444" t="s">
        <v>960</v>
      </c>
      <c r="G39" s="444">
        <v>1.98E-3</v>
      </c>
      <c r="H39" s="444" t="s">
        <v>961</v>
      </c>
      <c r="I39" s="444">
        <v>8.9999999999999998E-4</v>
      </c>
      <c r="J39" s="444">
        <v>0.9</v>
      </c>
      <c r="K39" s="444" t="s">
        <v>962</v>
      </c>
      <c r="L39" s="444" t="s">
        <v>963</v>
      </c>
    </row>
    <row r="40" spans="1:12" x14ac:dyDescent="0.2">
      <c r="A40" s="444" t="s">
        <v>957</v>
      </c>
      <c r="B40" s="444" t="s">
        <v>958</v>
      </c>
      <c r="C40" s="444" t="s">
        <v>939</v>
      </c>
      <c r="D40" s="444" t="s">
        <v>959</v>
      </c>
      <c r="E40" s="444"/>
      <c r="F40" s="444" t="s">
        <v>972</v>
      </c>
      <c r="G40" s="445">
        <v>1.532E-2</v>
      </c>
      <c r="H40" s="444" t="s">
        <v>961</v>
      </c>
      <c r="I40" s="446">
        <v>5.2999999999999998E-4</v>
      </c>
      <c r="J40" s="447">
        <v>0.53</v>
      </c>
      <c r="K40" s="444" t="s">
        <v>962</v>
      </c>
      <c r="L40" s="444" t="s">
        <v>963</v>
      </c>
    </row>
    <row r="41" spans="1:12" x14ac:dyDescent="0.2">
      <c r="A41" s="444" t="s">
        <v>957</v>
      </c>
      <c r="B41" s="444" t="s">
        <v>964</v>
      </c>
      <c r="C41" s="444" t="s">
        <v>939</v>
      </c>
      <c r="D41" s="444" t="s">
        <v>959</v>
      </c>
      <c r="E41" s="444"/>
      <c r="F41" s="444" t="s">
        <v>972</v>
      </c>
      <c r="G41" s="445">
        <v>2.188E-2</v>
      </c>
      <c r="H41" s="444" t="s">
        <v>961</v>
      </c>
      <c r="I41" s="446">
        <v>4.0000000000000002E-4</v>
      </c>
      <c r="J41" s="447">
        <v>0.35</v>
      </c>
      <c r="K41" s="444" t="s">
        <v>962</v>
      </c>
      <c r="L41" s="444" t="s">
        <v>963</v>
      </c>
    </row>
    <row r="42" spans="1:12" x14ac:dyDescent="0.2">
      <c r="A42" s="444" t="s">
        <v>957</v>
      </c>
      <c r="B42" s="444" t="s">
        <v>965</v>
      </c>
      <c r="C42" s="444" t="s">
        <v>939</v>
      </c>
      <c r="D42" s="444" t="s">
        <v>959</v>
      </c>
      <c r="E42" s="444"/>
      <c r="F42" s="444" t="s">
        <v>972</v>
      </c>
      <c r="G42" s="445"/>
      <c r="H42" s="444" t="s">
        <v>961</v>
      </c>
      <c r="I42" s="446">
        <v>1.6999999999999999E-3</v>
      </c>
      <c r="J42" s="447">
        <v>1.69</v>
      </c>
      <c r="K42" s="444" t="s">
        <v>962</v>
      </c>
      <c r="L42" s="444" t="s">
        <v>963</v>
      </c>
    </row>
    <row r="43" spans="1:12" x14ac:dyDescent="0.2">
      <c r="A43" s="444" t="s">
        <v>957</v>
      </c>
      <c r="B43" s="444" t="s">
        <v>966</v>
      </c>
      <c r="C43" s="444" t="s">
        <v>939</v>
      </c>
      <c r="D43" s="444" t="s">
        <v>959</v>
      </c>
      <c r="E43" s="444"/>
      <c r="F43" s="444" t="s">
        <v>972</v>
      </c>
      <c r="G43" s="445">
        <v>3.2969999999999999E-2</v>
      </c>
      <c r="H43" s="444" t="s">
        <v>961</v>
      </c>
      <c r="I43" s="446">
        <v>3.3000000000000005E-4</v>
      </c>
      <c r="J43" s="447">
        <v>0.33</v>
      </c>
      <c r="K43" s="444" t="s">
        <v>962</v>
      </c>
      <c r="L43" s="444" t="s">
        <v>963</v>
      </c>
    </row>
    <row r="44" spans="1:12" x14ac:dyDescent="0.2">
      <c r="A44" s="444" t="s">
        <v>967</v>
      </c>
      <c r="B44" s="444" t="s">
        <v>968</v>
      </c>
      <c r="C44" s="444" t="s">
        <v>939</v>
      </c>
      <c r="D44" s="444" t="s">
        <v>959</v>
      </c>
      <c r="E44" s="444" t="s">
        <v>920</v>
      </c>
      <c r="F44" s="444" t="s">
        <v>972</v>
      </c>
      <c r="G44" s="444">
        <v>4.3800000000000002E-3</v>
      </c>
      <c r="H44" s="444" t="s">
        <v>961</v>
      </c>
      <c r="I44" s="444">
        <v>1.4600000000000001E-3</v>
      </c>
      <c r="J44" s="444">
        <v>1.46</v>
      </c>
      <c r="K44" s="444" t="s">
        <v>962</v>
      </c>
      <c r="L44" s="444" t="s">
        <v>963</v>
      </c>
    </row>
    <row r="45" spans="1:12" x14ac:dyDescent="0.2">
      <c r="A45" s="444" t="s">
        <v>967</v>
      </c>
      <c r="B45" s="444" t="s">
        <v>969</v>
      </c>
      <c r="C45" s="444" t="s">
        <v>939</v>
      </c>
      <c r="D45" s="444" t="s">
        <v>959</v>
      </c>
      <c r="E45" s="444" t="s">
        <v>909</v>
      </c>
      <c r="F45" s="444" t="s">
        <v>972</v>
      </c>
      <c r="G45" s="444">
        <v>1.6449999999999999E-2</v>
      </c>
      <c r="H45" s="444" t="s">
        <v>961</v>
      </c>
      <c r="I45" s="444">
        <v>4.6999999999999999E-4</v>
      </c>
      <c r="J45" s="444">
        <v>0.47</v>
      </c>
      <c r="K45" s="444" t="s">
        <v>962</v>
      </c>
      <c r="L45" s="444" t="s">
        <v>963</v>
      </c>
    </row>
    <row r="46" spans="1:12" x14ac:dyDescent="0.2">
      <c r="A46" s="444" t="s">
        <v>967</v>
      </c>
      <c r="B46" s="444" t="s">
        <v>970</v>
      </c>
      <c r="C46" s="444" t="s">
        <v>939</v>
      </c>
      <c r="D46" s="444" t="s">
        <v>959</v>
      </c>
      <c r="E46" s="444" t="s">
        <v>920</v>
      </c>
      <c r="F46" s="444" t="s">
        <v>972</v>
      </c>
      <c r="G46" s="444">
        <v>4.5239999999999994E-3</v>
      </c>
      <c r="H46" s="444" t="s">
        <v>961</v>
      </c>
      <c r="I46" s="444">
        <v>7.8000000000000009E-4</v>
      </c>
      <c r="J46" s="444">
        <v>0.78</v>
      </c>
      <c r="K46" s="444" t="s">
        <v>962</v>
      </c>
      <c r="L46" s="444" t="s">
        <v>963</v>
      </c>
    </row>
    <row r="47" spans="1:12" x14ac:dyDescent="0.2">
      <c r="A47" s="444" t="s">
        <v>967</v>
      </c>
      <c r="B47" s="444" t="s">
        <v>971</v>
      </c>
      <c r="C47" s="444" t="s">
        <v>939</v>
      </c>
      <c r="D47" s="444" t="s">
        <v>959</v>
      </c>
      <c r="E47" s="444" t="s">
        <v>920</v>
      </c>
      <c r="F47" s="444" t="s">
        <v>972</v>
      </c>
      <c r="G47" s="444">
        <v>2.6099999999999999E-3</v>
      </c>
      <c r="H47" s="444" t="s">
        <v>961</v>
      </c>
      <c r="I47" s="444">
        <v>8.9999999999999998E-4</v>
      </c>
      <c r="J47" s="444">
        <v>0.9</v>
      </c>
      <c r="K47" s="444" t="s">
        <v>962</v>
      </c>
      <c r="L47" s="444" t="s">
        <v>963</v>
      </c>
    </row>
    <row r="48" spans="1:12" x14ac:dyDescent="0.2">
      <c r="A48" s="444" t="s">
        <v>957</v>
      </c>
      <c r="B48" s="444" t="s">
        <v>958</v>
      </c>
      <c r="C48" s="444" t="s">
        <v>939</v>
      </c>
      <c r="D48" s="444" t="s">
        <v>959</v>
      </c>
      <c r="E48" s="444"/>
      <c r="F48" s="444" t="s">
        <v>973</v>
      </c>
      <c r="G48" s="445">
        <v>1.1100000000000001E-3</v>
      </c>
      <c r="H48" s="444" t="s">
        <v>961</v>
      </c>
      <c r="I48" s="446">
        <v>5.2999999999999998E-4</v>
      </c>
      <c r="J48" s="447">
        <v>0.53</v>
      </c>
      <c r="K48" s="444" t="s">
        <v>962</v>
      </c>
      <c r="L48" s="444" t="s">
        <v>963</v>
      </c>
    </row>
    <row r="49" spans="1:12" x14ac:dyDescent="0.2">
      <c r="A49" s="444" t="s">
        <v>957</v>
      </c>
      <c r="B49" s="444" t="s">
        <v>964</v>
      </c>
      <c r="C49" s="444" t="s">
        <v>939</v>
      </c>
      <c r="D49" s="444" t="s">
        <v>959</v>
      </c>
      <c r="E49" s="444"/>
      <c r="F49" s="444" t="s">
        <v>973</v>
      </c>
      <c r="G49" s="445"/>
      <c r="H49" s="444" t="s">
        <v>961</v>
      </c>
      <c r="I49" s="446">
        <v>4.0000000000000002E-4</v>
      </c>
      <c r="J49" s="447">
        <v>0.35</v>
      </c>
      <c r="K49" s="444" t="s">
        <v>962</v>
      </c>
      <c r="L49" s="444" t="s">
        <v>963</v>
      </c>
    </row>
    <row r="50" spans="1:12" x14ac:dyDescent="0.2">
      <c r="A50" s="444" t="s">
        <v>957</v>
      </c>
      <c r="B50" s="444" t="s">
        <v>965</v>
      </c>
      <c r="C50" s="444" t="s">
        <v>939</v>
      </c>
      <c r="D50" s="444" t="s">
        <v>959</v>
      </c>
      <c r="E50" s="444"/>
      <c r="F50" s="444" t="s">
        <v>973</v>
      </c>
      <c r="G50" s="445">
        <v>1.3520000000000001E-2</v>
      </c>
      <c r="H50" s="444" t="s">
        <v>961</v>
      </c>
      <c r="I50" s="446">
        <v>1.6999999999999999E-3</v>
      </c>
      <c r="J50" s="447">
        <v>1.69</v>
      </c>
      <c r="K50" s="444" t="s">
        <v>962</v>
      </c>
      <c r="L50" s="444" t="s">
        <v>963</v>
      </c>
    </row>
    <row r="51" spans="1:12" x14ac:dyDescent="0.2">
      <c r="A51" s="444" t="s">
        <v>957</v>
      </c>
      <c r="B51" s="444" t="s">
        <v>966</v>
      </c>
      <c r="C51" s="444" t="s">
        <v>939</v>
      </c>
      <c r="D51" s="444" t="s">
        <v>959</v>
      </c>
      <c r="E51" s="444"/>
      <c r="F51" s="444" t="s">
        <v>973</v>
      </c>
      <c r="G51" s="445">
        <v>3.9600000000000003E-2</v>
      </c>
      <c r="H51" s="444" t="s">
        <v>961</v>
      </c>
      <c r="I51" s="446">
        <v>3.3000000000000005E-4</v>
      </c>
      <c r="J51" s="447">
        <v>0.33</v>
      </c>
      <c r="K51" s="444" t="s">
        <v>962</v>
      </c>
      <c r="L51" s="444" t="s">
        <v>963</v>
      </c>
    </row>
    <row r="52" spans="1:12" x14ac:dyDescent="0.2">
      <c r="A52" s="448" t="s">
        <v>967</v>
      </c>
      <c r="B52" s="448" t="s">
        <v>968</v>
      </c>
      <c r="C52" s="448" t="s">
        <v>939</v>
      </c>
      <c r="D52" s="444" t="s">
        <v>959</v>
      </c>
      <c r="E52" s="444" t="s">
        <v>920</v>
      </c>
      <c r="F52" s="444" t="s">
        <v>973</v>
      </c>
      <c r="G52" s="444">
        <v>1.6206000000000002E-2</v>
      </c>
      <c r="H52" s="444" t="s">
        <v>961</v>
      </c>
      <c r="I52" s="444">
        <v>1.4600000000000001E-3</v>
      </c>
      <c r="J52" s="444">
        <v>1.46</v>
      </c>
      <c r="K52" s="444" t="s">
        <v>962</v>
      </c>
      <c r="L52" s="444" t="s">
        <v>963</v>
      </c>
    </row>
    <row r="53" spans="1:12" x14ac:dyDescent="0.2">
      <c r="A53" s="448" t="s">
        <v>967</v>
      </c>
      <c r="B53" s="448" t="s">
        <v>969</v>
      </c>
      <c r="C53" s="448" t="s">
        <v>939</v>
      </c>
      <c r="D53" s="444" t="s">
        <v>959</v>
      </c>
      <c r="E53" s="444" t="s">
        <v>909</v>
      </c>
      <c r="F53" s="444" t="s">
        <v>973</v>
      </c>
      <c r="G53" s="444">
        <v>7.4729999999999996E-3</v>
      </c>
      <c r="H53" s="444" t="s">
        <v>961</v>
      </c>
      <c r="I53" s="444">
        <v>4.6999999999999999E-4</v>
      </c>
      <c r="J53" s="444">
        <v>0.47</v>
      </c>
      <c r="K53" s="444" t="s">
        <v>962</v>
      </c>
      <c r="L53" s="444" t="s">
        <v>963</v>
      </c>
    </row>
    <row r="54" spans="1:12" x14ac:dyDescent="0.2">
      <c r="A54" s="448" t="s">
        <v>967</v>
      </c>
      <c r="B54" s="448" t="s">
        <v>970</v>
      </c>
      <c r="C54" s="448" t="s">
        <v>939</v>
      </c>
      <c r="D54" s="444" t="s">
        <v>959</v>
      </c>
      <c r="E54" s="444" t="s">
        <v>920</v>
      </c>
      <c r="F54" s="444" t="s">
        <v>973</v>
      </c>
      <c r="G54" s="444">
        <v>3.9779999999999998E-3</v>
      </c>
      <c r="H54" s="444" t="s">
        <v>961</v>
      </c>
      <c r="I54" s="444">
        <v>7.8000000000000009E-4</v>
      </c>
      <c r="J54" s="444">
        <v>0.78</v>
      </c>
      <c r="K54" s="444" t="s">
        <v>962</v>
      </c>
      <c r="L54" s="444" t="s">
        <v>963</v>
      </c>
    </row>
    <row r="55" spans="1:12" x14ac:dyDescent="0.2">
      <c r="A55" s="448" t="s">
        <v>967</v>
      </c>
      <c r="B55" s="448" t="s">
        <v>971</v>
      </c>
      <c r="C55" s="448" t="s">
        <v>939</v>
      </c>
      <c r="D55" s="444" t="s">
        <v>959</v>
      </c>
      <c r="E55" s="444" t="s">
        <v>920</v>
      </c>
      <c r="F55" s="444" t="s">
        <v>973</v>
      </c>
      <c r="G55" s="444">
        <v>3.6899999999999997E-3</v>
      </c>
      <c r="H55" s="444" t="s">
        <v>961</v>
      </c>
      <c r="I55" s="444">
        <v>8.9999999999999998E-4</v>
      </c>
      <c r="J55" s="444">
        <v>0.9</v>
      </c>
      <c r="K55" s="444" t="s">
        <v>962</v>
      </c>
      <c r="L55" s="444" t="s">
        <v>963</v>
      </c>
    </row>
    <row r="56" spans="1:12" x14ac:dyDescent="0.2">
      <c r="A56" s="444" t="s">
        <v>957</v>
      </c>
      <c r="B56" s="444" t="s">
        <v>958</v>
      </c>
      <c r="C56" s="444" t="s">
        <v>939</v>
      </c>
      <c r="D56" s="444" t="s">
        <v>959</v>
      </c>
      <c r="E56" s="444"/>
      <c r="F56" s="444" t="s">
        <v>974</v>
      </c>
      <c r="G56" s="445"/>
      <c r="H56" s="444" t="s">
        <v>961</v>
      </c>
      <c r="I56" s="446">
        <v>5.2999999999999998E-4</v>
      </c>
      <c r="J56" s="447">
        <v>0.53</v>
      </c>
      <c r="K56" s="444" t="s">
        <v>962</v>
      </c>
      <c r="L56" s="444" t="s">
        <v>963</v>
      </c>
    </row>
    <row r="57" spans="1:12" x14ac:dyDescent="0.2">
      <c r="A57" s="444" t="s">
        <v>957</v>
      </c>
      <c r="B57" s="444" t="s">
        <v>964</v>
      </c>
      <c r="C57" s="444" t="s">
        <v>939</v>
      </c>
      <c r="D57" s="444" t="s">
        <v>959</v>
      </c>
      <c r="E57" s="444"/>
      <c r="F57" s="444" t="s">
        <v>974</v>
      </c>
      <c r="G57" s="445"/>
      <c r="H57" s="444" t="s">
        <v>961</v>
      </c>
      <c r="I57" s="446">
        <v>4.0000000000000002E-4</v>
      </c>
      <c r="J57" s="447">
        <v>0.35</v>
      </c>
      <c r="K57" s="444" t="s">
        <v>962</v>
      </c>
      <c r="L57" s="444" t="s">
        <v>963</v>
      </c>
    </row>
    <row r="58" spans="1:12" x14ac:dyDescent="0.2">
      <c r="A58" s="444" t="s">
        <v>957</v>
      </c>
      <c r="B58" s="444" t="s">
        <v>965</v>
      </c>
      <c r="C58" s="444" t="s">
        <v>939</v>
      </c>
      <c r="D58" s="444" t="s">
        <v>959</v>
      </c>
      <c r="E58" s="444"/>
      <c r="F58" s="444" t="s">
        <v>974</v>
      </c>
      <c r="G58" s="445">
        <v>8.9599999999999992E-3</v>
      </c>
      <c r="H58" s="444" t="s">
        <v>961</v>
      </c>
      <c r="I58" s="446">
        <v>1.6999999999999999E-3</v>
      </c>
      <c r="J58" s="447">
        <v>1.69</v>
      </c>
      <c r="K58" s="444" t="s">
        <v>962</v>
      </c>
      <c r="L58" s="444" t="s">
        <v>963</v>
      </c>
    </row>
    <row r="59" spans="1:12" x14ac:dyDescent="0.2">
      <c r="A59" s="444" t="s">
        <v>957</v>
      </c>
      <c r="B59" s="444" t="s">
        <v>966</v>
      </c>
      <c r="C59" s="444" t="s">
        <v>939</v>
      </c>
      <c r="D59" s="444" t="s">
        <v>959</v>
      </c>
      <c r="E59" s="444"/>
      <c r="F59" s="444" t="s">
        <v>974</v>
      </c>
      <c r="G59" s="445"/>
      <c r="H59" s="444" t="s">
        <v>961</v>
      </c>
      <c r="I59" s="446">
        <v>3.3000000000000005E-4</v>
      </c>
      <c r="J59" s="447">
        <v>0.33</v>
      </c>
      <c r="K59" s="444" t="s">
        <v>962</v>
      </c>
      <c r="L59" s="444" t="s">
        <v>963</v>
      </c>
    </row>
    <row r="60" spans="1:12" x14ac:dyDescent="0.2">
      <c r="A60" s="444" t="s">
        <v>967</v>
      </c>
      <c r="B60" s="444" t="s">
        <v>968</v>
      </c>
      <c r="C60" s="444" t="s">
        <v>939</v>
      </c>
      <c r="D60" s="444" t="s">
        <v>959</v>
      </c>
      <c r="E60" s="444" t="s">
        <v>920</v>
      </c>
      <c r="F60" s="444" t="s">
        <v>974</v>
      </c>
      <c r="G60" s="444">
        <v>9.7820000000000008E-3</v>
      </c>
      <c r="H60" s="444" t="s">
        <v>961</v>
      </c>
      <c r="I60" s="444">
        <v>1.4600000000000001E-3</v>
      </c>
      <c r="J60" s="444">
        <v>1.46</v>
      </c>
      <c r="K60" s="444" t="s">
        <v>962</v>
      </c>
      <c r="L60" s="444" t="s">
        <v>963</v>
      </c>
    </row>
    <row r="61" spans="1:12" x14ac:dyDescent="0.2">
      <c r="A61" s="444" t="s">
        <v>967</v>
      </c>
      <c r="B61" s="444" t="s">
        <v>969</v>
      </c>
      <c r="C61" s="444" t="s">
        <v>939</v>
      </c>
      <c r="D61" s="444" t="s">
        <v>959</v>
      </c>
      <c r="E61" s="444" t="s">
        <v>909</v>
      </c>
      <c r="F61" s="444" t="s">
        <v>974</v>
      </c>
      <c r="G61" s="444">
        <v>2.538E-2</v>
      </c>
      <c r="H61" s="444" t="s">
        <v>961</v>
      </c>
      <c r="I61" s="444">
        <v>4.6999999999999999E-4</v>
      </c>
      <c r="J61" s="444">
        <v>0.47</v>
      </c>
      <c r="K61" s="444" t="s">
        <v>962</v>
      </c>
      <c r="L61" s="444" t="s">
        <v>963</v>
      </c>
    </row>
    <row r="62" spans="1:12" x14ac:dyDescent="0.2">
      <c r="A62" s="444" t="s">
        <v>967</v>
      </c>
      <c r="B62" s="444" t="s">
        <v>970</v>
      </c>
      <c r="C62" s="444" t="s">
        <v>939</v>
      </c>
      <c r="D62" s="444" t="s">
        <v>959</v>
      </c>
      <c r="E62" s="444" t="s">
        <v>920</v>
      </c>
      <c r="F62" s="444" t="s">
        <v>974</v>
      </c>
      <c r="G62" s="444">
        <v>1.2012E-2</v>
      </c>
      <c r="H62" s="444" t="s">
        <v>961</v>
      </c>
      <c r="I62" s="444">
        <v>7.8000000000000009E-4</v>
      </c>
      <c r="J62" s="444">
        <v>0.78</v>
      </c>
      <c r="K62" s="444" t="s">
        <v>962</v>
      </c>
      <c r="L62" s="444" t="s">
        <v>963</v>
      </c>
    </row>
    <row r="63" spans="1:12" x14ac:dyDescent="0.2">
      <c r="A63" s="444" t="s">
        <v>967</v>
      </c>
      <c r="B63" s="444" t="s">
        <v>971</v>
      </c>
      <c r="C63" s="444" t="s">
        <v>939</v>
      </c>
      <c r="D63" s="444" t="s">
        <v>959</v>
      </c>
      <c r="E63" s="444" t="s">
        <v>920</v>
      </c>
      <c r="F63" s="444" t="s">
        <v>974</v>
      </c>
      <c r="G63" s="444">
        <v>1.5569999999999999E-2</v>
      </c>
      <c r="H63" s="444" t="s">
        <v>961</v>
      </c>
      <c r="I63" s="444">
        <v>8.9999999999999998E-4</v>
      </c>
      <c r="J63" s="444">
        <v>0.9</v>
      </c>
      <c r="K63" s="444" t="s">
        <v>962</v>
      </c>
      <c r="L63" s="444" t="s">
        <v>963</v>
      </c>
    </row>
    <row r="64" spans="1:12" x14ac:dyDescent="0.2">
      <c r="A64" s="444" t="s">
        <v>957</v>
      </c>
      <c r="B64" s="444" t="s">
        <v>958</v>
      </c>
      <c r="C64" s="444" t="s">
        <v>939</v>
      </c>
      <c r="D64" s="444" t="s">
        <v>959</v>
      </c>
      <c r="E64" s="444"/>
      <c r="F64" s="444" t="s">
        <v>975</v>
      </c>
      <c r="G64" s="445">
        <v>2.401E-2</v>
      </c>
      <c r="H64" s="444" t="s">
        <v>961</v>
      </c>
      <c r="I64" s="446">
        <v>5.2999999999999998E-4</v>
      </c>
      <c r="J64" s="447">
        <v>0.53</v>
      </c>
      <c r="K64" s="444" t="s">
        <v>962</v>
      </c>
      <c r="L64" s="444" t="s">
        <v>963</v>
      </c>
    </row>
    <row r="65" spans="1:12" x14ac:dyDescent="0.2">
      <c r="A65" s="444" t="s">
        <v>957</v>
      </c>
      <c r="B65" s="444" t="s">
        <v>964</v>
      </c>
      <c r="C65" s="444" t="s">
        <v>939</v>
      </c>
      <c r="D65" s="444" t="s">
        <v>959</v>
      </c>
      <c r="E65" s="444"/>
      <c r="F65" s="444" t="s">
        <v>975</v>
      </c>
      <c r="G65" s="445">
        <v>1.58E-3</v>
      </c>
      <c r="H65" s="444" t="s">
        <v>961</v>
      </c>
      <c r="I65" s="446">
        <v>4.0000000000000002E-4</v>
      </c>
      <c r="J65" s="447">
        <v>0.35</v>
      </c>
      <c r="K65" s="444" t="s">
        <v>962</v>
      </c>
      <c r="L65" s="444" t="s">
        <v>963</v>
      </c>
    </row>
    <row r="66" spans="1:12" x14ac:dyDescent="0.2">
      <c r="A66" s="444" t="s">
        <v>957</v>
      </c>
      <c r="B66" s="444" t="s">
        <v>965</v>
      </c>
      <c r="C66" s="444" t="s">
        <v>939</v>
      </c>
      <c r="D66" s="444" t="s">
        <v>959</v>
      </c>
      <c r="E66" s="444"/>
      <c r="F66" s="444" t="s">
        <v>975</v>
      </c>
      <c r="G66" s="445">
        <v>2.0619999999999999E-2</v>
      </c>
      <c r="H66" s="444" t="s">
        <v>961</v>
      </c>
      <c r="I66" s="446">
        <v>1.6999999999999999E-3</v>
      </c>
      <c r="J66" s="447">
        <v>1.69</v>
      </c>
      <c r="K66" s="444" t="s">
        <v>962</v>
      </c>
      <c r="L66" s="444" t="s">
        <v>963</v>
      </c>
    </row>
    <row r="67" spans="1:12" x14ac:dyDescent="0.2">
      <c r="A67" s="444" t="s">
        <v>957</v>
      </c>
      <c r="B67" s="444" t="s">
        <v>966</v>
      </c>
      <c r="C67" s="444" t="s">
        <v>939</v>
      </c>
      <c r="D67" s="444" t="s">
        <v>959</v>
      </c>
      <c r="E67" s="444"/>
      <c r="F67" s="444" t="s">
        <v>975</v>
      </c>
      <c r="G67" s="445">
        <v>6.7299999999999999E-3</v>
      </c>
      <c r="H67" s="444" t="s">
        <v>961</v>
      </c>
      <c r="I67" s="446">
        <v>3.3000000000000005E-4</v>
      </c>
      <c r="J67" s="447">
        <v>0.33</v>
      </c>
      <c r="K67" s="444" t="s">
        <v>962</v>
      </c>
      <c r="L67" s="444" t="s">
        <v>963</v>
      </c>
    </row>
    <row r="68" spans="1:12" x14ac:dyDescent="0.2">
      <c r="A68" s="444" t="s">
        <v>967</v>
      </c>
      <c r="B68" s="444" t="s">
        <v>968</v>
      </c>
      <c r="C68" s="444" t="s">
        <v>939</v>
      </c>
      <c r="D68" s="444" t="s">
        <v>959</v>
      </c>
      <c r="E68" s="444" t="s">
        <v>920</v>
      </c>
      <c r="F68" s="444" t="s">
        <v>975</v>
      </c>
      <c r="G68" s="444">
        <v>2.2630000000000001E-2</v>
      </c>
      <c r="H68" s="444" t="s">
        <v>961</v>
      </c>
      <c r="I68" s="444">
        <v>1.4600000000000001E-3</v>
      </c>
      <c r="J68" s="444">
        <v>1.46</v>
      </c>
      <c r="K68" s="444" t="s">
        <v>962</v>
      </c>
      <c r="L68" s="444" t="s">
        <v>963</v>
      </c>
    </row>
    <row r="69" spans="1:12" x14ac:dyDescent="0.2">
      <c r="A69" s="444" t="s">
        <v>967</v>
      </c>
      <c r="B69" s="444" t="s">
        <v>969</v>
      </c>
      <c r="C69" s="444" t="s">
        <v>939</v>
      </c>
      <c r="D69" s="444" t="s">
        <v>959</v>
      </c>
      <c r="E69" s="444" t="s">
        <v>909</v>
      </c>
      <c r="F69" s="444" t="s">
        <v>975</v>
      </c>
      <c r="G69" s="444">
        <v>3.7975999999999996E-2</v>
      </c>
      <c r="H69" s="444" t="s">
        <v>961</v>
      </c>
      <c r="I69" s="444">
        <v>4.6999999999999999E-4</v>
      </c>
      <c r="J69" s="444">
        <v>0.47</v>
      </c>
      <c r="K69" s="444" t="s">
        <v>962</v>
      </c>
      <c r="L69" s="444" t="s">
        <v>963</v>
      </c>
    </row>
    <row r="70" spans="1:12" x14ac:dyDescent="0.2">
      <c r="A70" s="444" t="s">
        <v>967</v>
      </c>
      <c r="B70" s="444" t="s">
        <v>970</v>
      </c>
      <c r="C70" s="444" t="s">
        <v>939</v>
      </c>
      <c r="D70" s="444" t="s">
        <v>959</v>
      </c>
      <c r="E70" s="444" t="s">
        <v>920</v>
      </c>
      <c r="F70" s="444" t="s">
        <v>975</v>
      </c>
      <c r="G70" s="444">
        <v>1.7939999999999998E-2</v>
      </c>
      <c r="H70" s="444" t="s">
        <v>961</v>
      </c>
      <c r="I70" s="444">
        <v>7.8000000000000009E-4</v>
      </c>
      <c r="J70" s="444">
        <v>0.78</v>
      </c>
      <c r="K70" s="444" t="s">
        <v>962</v>
      </c>
      <c r="L70" s="444" t="s">
        <v>963</v>
      </c>
    </row>
    <row r="71" spans="1:12" x14ac:dyDescent="0.2">
      <c r="A71" s="444" t="s">
        <v>967</v>
      </c>
      <c r="B71" s="444" t="s">
        <v>971</v>
      </c>
      <c r="C71" s="444" t="s">
        <v>939</v>
      </c>
      <c r="D71" s="444" t="s">
        <v>959</v>
      </c>
      <c r="E71" s="444" t="s">
        <v>920</v>
      </c>
      <c r="F71" s="444" t="s">
        <v>975</v>
      </c>
      <c r="G71" s="444">
        <v>1.0259999999999998E-2</v>
      </c>
      <c r="H71" s="444" t="s">
        <v>961</v>
      </c>
      <c r="I71" s="444">
        <v>8.9999999999999998E-4</v>
      </c>
      <c r="J71" s="444">
        <v>0.9</v>
      </c>
      <c r="K71" s="444" t="s">
        <v>962</v>
      </c>
      <c r="L71" s="444" t="s">
        <v>963</v>
      </c>
    </row>
    <row r="72" spans="1:12" x14ac:dyDescent="0.2">
      <c r="A72" s="444" t="s">
        <v>957</v>
      </c>
      <c r="B72" s="444" t="s">
        <v>958</v>
      </c>
      <c r="C72" s="444" t="s">
        <v>939</v>
      </c>
      <c r="D72" s="444" t="s">
        <v>959</v>
      </c>
      <c r="E72" s="444"/>
      <c r="F72" s="444" t="s">
        <v>976</v>
      </c>
      <c r="G72" s="445"/>
      <c r="H72" s="444" t="s">
        <v>961</v>
      </c>
      <c r="I72" s="446">
        <v>5.2999999999999998E-4</v>
      </c>
      <c r="J72" s="447">
        <v>0.53</v>
      </c>
      <c r="K72" s="444" t="s">
        <v>962</v>
      </c>
      <c r="L72" s="444" t="s">
        <v>963</v>
      </c>
    </row>
    <row r="73" spans="1:12" x14ac:dyDescent="0.2">
      <c r="A73" s="444" t="s">
        <v>957</v>
      </c>
      <c r="B73" s="444" t="s">
        <v>964</v>
      </c>
      <c r="C73" s="444" t="s">
        <v>939</v>
      </c>
      <c r="D73" s="444" t="s">
        <v>959</v>
      </c>
      <c r="E73" s="444"/>
      <c r="F73" s="444" t="s">
        <v>976</v>
      </c>
      <c r="G73" s="445"/>
      <c r="H73" s="444" t="s">
        <v>961</v>
      </c>
      <c r="I73" s="446">
        <v>4.0000000000000002E-4</v>
      </c>
      <c r="J73" s="447">
        <v>0.35</v>
      </c>
      <c r="K73" s="444" t="s">
        <v>962</v>
      </c>
      <c r="L73" s="444" t="s">
        <v>963</v>
      </c>
    </row>
    <row r="74" spans="1:12" x14ac:dyDescent="0.2">
      <c r="A74" s="444" t="s">
        <v>957</v>
      </c>
      <c r="B74" s="444" t="s">
        <v>965</v>
      </c>
      <c r="C74" s="444" t="s">
        <v>939</v>
      </c>
      <c r="D74" s="444" t="s">
        <v>959</v>
      </c>
      <c r="E74" s="444"/>
      <c r="F74" s="444" t="s">
        <v>976</v>
      </c>
      <c r="G74" s="445">
        <v>8.9599999999999992E-3</v>
      </c>
      <c r="H74" s="444" t="s">
        <v>961</v>
      </c>
      <c r="I74" s="446">
        <v>1.6999999999999999E-3</v>
      </c>
      <c r="J74" s="447">
        <v>1.69</v>
      </c>
      <c r="K74" s="444" t="s">
        <v>962</v>
      </c>
      <c r="L74" s="444" t="s">
        <v>963</v>
      </c>
    </row>
    <row r="75" spans="1:12" x14ac:dyDescent="0.2">
      <c r="A75" s="444" t="s">
        <v>957</v>
      </c>
      <c r="B75" s="444" t="s">
        <v>966</v>
      </c>
      <c r="C75" s="444" t="s">
        <v>939</v>
      </c>
      <c r="D75" s="444" t="s">
        <v>959</v>
      </c>
      <c r="E75" s="444"/>
      <c r="F75" s="444" t="s">
        <v>976</v>
      </c>
      <c r="G75" s="445"/>
      <c r="H75" s="444" t="s">
        <v>961</v>
      </c>
      <c r="I75" s="446">
        <v>3.3000000000000005E-4</v>
      </c>
      <c r="J75" s="447">
        <v>0.33</v>
      </c>
      <c r="K75" s="444" t="s">
        <v>962</v>
      </c>
      <c r="L75" s="444" t="s">
        <v>963</v>
      </c>
    </row>
    <row r="76" spans="1:12" x14ac:dyDescent="0.2">
      <c r="A76" s="448" t="s">
        <v>967</v>
      </c>
      <c r="B76" s="448" t="s">
        <v>968</v>
      </c>
      <c r="C76" s="448" t="s">
        <v>939</v>
      </c>
      <c r="D76" s="444" t="s">
        <v>959</v>
      </c>
      <c r="E76" s="444" t="s">
        <v>920</v>
      </c>
      <c r="F76" s="444" t="s">
        <v>976</v>
      </c>
      <c r="G76" s="444">
        <v>1.5184000000000001E-2</v>
      </c>
      <c r="H76" s="444" t="s">
        <v>961</v>
      </c>
      <c r="I76" s="444">
        <v>1.4600000000000001E-3</v>
      </c>
      <c r="J76" s="444">
        <v>1.46</v>
      </c>
      <c r="K76" s="444" t="s">
        <v>962</v>
      </c>
      <c r="L76" s="444" t="s">
        <v>963</v>
      </c>
    </row>
    <row r="77" spans="1:12" x14ac:dyDescent="0.2">
      <c r="A77" s="448" t="s">
        <v>967</v>
      </c>
      <c r="B77" s="448" t="s">
        <v>969</v>
      </c>
      <c r="C77" s="448" t="s">
        <v>939</v>
      </c>
      <c r="D77" s="444" t="s">
        <v>959</v>
      </c>
      <c r="E77" s="444" t="s">
        <v>909</v>
      </c>
      <c r="F77" s="444" t="s">
        <v>976</v>
      </c>
      <c r="G77" s="444">
        <v>3.7082999999999998E-2</v>
      </c>
      <c r="H77" s="444" t="s">
        <v>961</v>
      </c>
      <c r="I77" s="444">
        <v>4.6999999999999999E-4</v>
      </c>
      <c r="J77" s="444">
        <v>0.47</v>
      </c>
      <c r="K77" s="444" t="s">
        <v>962</v>
      </c>
      <c r="L77" s="444" t="s">
        <v>963</v>
      </c>
    </row>
    <row r="78" spans="1:12" x14ac:dyDescent="0.2">
      <c r="A78" s="448" t="s">
        <v>967</v>
      </c>
      <c r="B78" s="448" t="s">
        <v>970</v>
      </c>
      <c r="C78" s="448" t="s">
        <v>939</v>
      </c>
      <c r="D78" s="444" t="s">
        <v>959</v>
      </c>
      <c r="E78" s="444" t="s">
        <v>920</v>
      </c>
      <c r="F78" s="444" t="s">
        <v>976</v>
      </c>
      <c r="G78" s="444">
        <v>1.2480000000000002E-2</v>
      </c>
      <c r="H78" s="444" t="s">
        <v>961</v>
      </c>
      <c r="I78" s="444">
        <v>7.8000000000000009E-4</v>
      </c>
      <c r="J78" s="444">
        <v>0.78</v>
      </c>
      <c r="K78" s="444" t="s">
        <v>962</v>
      </c>
      <c r="L78" s="444" t="s">
        <v>963</v>
      </c>
    </row>
    <row r="79" spans="1:12" x14ac:dyDescent="0.2">
      <c r="A79" s="448" t="s">
        <v>967</v>
      </c>
      <c r="B79" s="448" t="s">
        <v>971</v>
      </c>
      <c r="C79" s="448" t="s">
        <v>939</v>
      </c>
      <c r="D79" s="444" t="s">
        <v>959</v>
      </c>
      <c r="E79" s="444" t="s">
        <v>920</v>
      </c>
      <c r="F79" s="444" t="s">
        <v>976</v>
      </c>
      <c r="G79" s="444">
        <v>1.2419999999999999E-2</v>
      </c>
      <c r="H79" s="444" t="s">
        <v>961</v>
      </c>
      <c r="I79" s="444">
        <v>8.9999999999999998E-4</v>
      </c>
      <c r="J79" s="444">
        <v>0.9</v>
      </c>
      <c r="K79" s="444" t="s">
        <v>962</v>
      </c>
      <c r="L79" s="444" t="s">
        <v>963</v>
      </c>
    </row>
    <row r="80" spans="1:12" x14ac:dyDescent="0.2">
      <c r="A80" s="444" t="s">
        <v>957</v>
      </c>
      <c r="B80" s="444" t="s">
        <v>958</v>
      </c>
      <c r="C80" s="444" t="s">
        <v>939</v>
      </c>
      <c r="D80" s="444" t="s">
        <v>959</v>
      </c>
      <c r="E80" s="444"/>
      <c r="F80" s="444" t="s">
        <v>977</v>
      </c>
      <c r="G80" s="445">
        <v>2.1940000000000001E-2</v>
      </c>
      <c r="H80" s="444" t="s">
        <v>961</v>
      </c>
      <c r="I80" s="446">
        <v>5.2999999999999998E-4</v>
      </c>
      <c r="J80" s="447">
        <v>0.53</v>
      </c>
      <c r="K80" s="444" t="s">
        <v>962</v>
      </c>
      <c r="L80" s="444" t="s">
        <v>963</v>
      </c>
    </row>
    <row r="81" spans="1:12" x14ac:dyDescent="0.2">
      <c r="A81" s="444" t="s">
        <v>957</v>
      </c>
      <c r="B81" s="444" t="s">
        <v>964</v>
      </c>
      <c r="C81" s="444" t="s">
        <v>939</v>
      </c>
      <c r="D81" s="444" t="s">
        <v>959</v>
      </c>
      <c r="E81" s="444"/>
      <c r="F81" s="444" t="s">
        <v>977</v>
      </c>
      <c r="G81" s="445">
        <v>1.5679999999999999E-2</v>
      </c>
      <c r="H81" s="444" t="s">
        <v>961</v>
      </c>
      <c r="I81" s="446">
        <v>4.0000000000000002E-4</v>
      </c>
      <c r="J81" s="447">
        <v>0.35</v>
      </c>
      <c r="K81" s="444" t="s">
        <v>962</v>
      </c>
      <c r="L81" s="444" t="s">
        <v>963</v>
      </c>
    </row>
    <row r="82" spans="1:12" x14ac:dyDescent="0.2">
      <c r="A82" s="444" t="s">
        <v>957</v>
      </c>
      <c r="B82" s="444" t="s">
        <v>965</v>
      </c>
      <c r="C82" s="444" t="s">
        <v>939</v>
      </c>
      <c r="D82" s="444" t="s">
        <v>959</v>
      </c>
      <c r="E82" s="444"/>
      <c r="F82" s="444" t="s">
        <v>977</v>
      </c>
      <c r="G82" s="445">
        <v>5.509E-2</v>
      </c>
      <c r="H82" s="444" t="s">
        <v>961</v>
      </c>
      <c r="I82" s="446">
        <v>1.6999999999999999E-3</v>
      </c>
      <c r="J82" s="447">
        <v>1.69</v>
      </c>
      <c r="K82" s="444" t="s">
        <v>962</v>
      </c>
      <c r="L82" s="444" t="s">
        <v>963</v>
      </c>
    </row>
    <row r="83" spans="1:12" x14ac:dyDescent="0.2">
      <c r="A83" s="444" t="s">
        <v>957</v>
      </c>
      <c r="B83" s="444" t="s">
        <v>966</v>
      </c>
      <c r="C83" s="444" t="s">
        <v>939</v>
      </c>
      <c r="D83" s="444" t="s">
        <v>959</v>
      </c>
      <c r="E83" s="444"/>
      <c r="F83" s="444" t="s">
        <v>977</v>
      </c>
      <c r="G83" s="445">
        <v>1.03E-2</v>
      </c>
      <c r="H83" s="444" t="s">
        <v>961</v>
      </c>
      <c r="I83" s="446">
        <v>3.3000000000000005E-4</v>
      </c>
      <c r="J83" s="447">
        <v>0.33</v>
      </c>
      <c r="K83" s="444" t="s">
        <v>962</v>
      </c>
      <c r="L83" s="444" t="s">
        <v>963</v>
      </c>
    </row>
    <row r="84" spans="1:12" x14ac:dyDescent="0.2">
      <c r="A84" s="448" t="s">
        <v>967</v>
      </c>
      <c r="B84" s="448" t="s">
        <v>968</v>
      </c>
      <c r="C84" s="448" t="s">
        <v>939</v>
      </c>
      <c r="D84" s="444" t="s">
        <v>959</v>
      </c>
      <c r="E84" s="444" t="s">
        <v>920</v>
      </c>
      <c r="F84" s="444" t="s">
        <v>977</v>
      </c>
      <c r="G84" s="444">
        <v>1.5184000000000001E-2</v>
      </c>
      <c r="H84" s="444" t="s">
        <v>961</v>
      </c>
      <c r="I84" s="444">
        <v>1.4600000000000001E-3</v>
      </c>
      <c r="J84" s="444">
        <v>1.46</v>
      </c>
      <c r="K84" s="444" t="s">
        <v>962</v>
      </c>
      <c r="L84" s="444" t="s">
        <v>963</v>
      </c>
    </row>
    <row r="85" spans="1:12" x14ac:dyDescent="0.2">
      <c r="A85" s="448" t="s">
        <v>967</v>
      </c>
      <c r="B85" s="448" t="s">
        <v>969</v>
      </c>
      <c r="C85" s="448" t="s">
        <v>939</v>
      </c>
      <c r="D85" s="444" t="s">
        <v>959</v>
      </c>
      <c r="E85" s="444" t="s">
        <v>909</v>
      </c>
      <c r="F85" s="444" t="s">
        <v>977</v>
      </c>
      <c r="G85" s="444">
        <v>4.1594999999999993E-2</v>
      </c>
      <c r="H85" s="444" t="s">
        <v>961</v>
      </c>
      <c r="I85" s="444">
        <v>4.6999999999999999E-4</v>
      </c>
      <c r="J85" s="444">
        <v>0.47</v>
      </c>
      <c r="K85" s="444" t="s">
        <v>962</v>
      </c>
      <c r="L85" s="444" t="s">
        <v>963</v>
      </c>
    </row>
    <row r="86" spans="1:12" x14ac:dyDescent="0.2">
      <c r="A86" s="448" t="s">
        <v>967</v>
      </c>
      <c r="B86" s="448" t="s">
        <v>970</v>
      </c>
      <c r="C86" s="448" t="s">
        <v>939</v>
      </c>
      <c r="D86" s="444" t="s">
        <v>959</v>
      </c>
      <c r="E86" s="444" t="s">
        <v>920</v>
      </c>
      <c r="F86" s="444" t="s">
        <v>977</v>
      </c>
      <c r="G86" s="444">
        <v>1.4664E-2</v>
      </c>
      <c r="H86" s="444" t="s">
        <v>961</v>
      </c>
      <c r="I86" s="444">
        <v>7.8000000000000009E-4</v>
      </c>
      <c r="J86" s="444">
        <v>0.78</v>
      </c>
      <c r="K86" s="444" t="s">
        <v>962</v>
      </c>
      <c r="L86" s="444" t="s">
        <v>963</v>
      </c>
    </row>
    <row r="87" spans="1:12" x14ac:dyDescent="0.2">
      <c r="A87" s="448" t="s">
        <v>967</v>
      </c>
      <c r="B87" s="448" t="s">
        <v>971</v>
      </c>
      <c r="C87" s="448" t="s">
        <v>939</v>
      </c>
      <c r="D87" s="444" t="s">
        <v>959</v>
      </c>
      <c r="E87" s="444" t="s">
        <v>920</v>
      </c>
      <c r="F87" s="444" t="s">
        <v>977</v>
      </c>
      <c r="G87" s="444">
        <v>7.11E-3</v>
      </c>
      <c r="H87" s="444" t="s">
        <v>961</v>
      </c>
      <c r="I87" s="444">
        <v>8.9999999999999998E-4</v>
      </c>
      <c r="J87" s="444">
        <v>0.9</v>
      </c>
      <c r="K87" s="444" t="s">
        <v>962</v>
      </c>
      <c r="L87" s="444" t="s">
        <v>963</v>
      </c>
    </row>
    <row r="88" spans="1:12" x14ac:dyDescent="0.2">
      <c r="A88" s="444" t="s">
        <v>957</v>
      </c>
      <c r="B88" s="444" t="s">
        <v>958</v>
      </c>
      <c r="C88" s="444" t="s">
        <v>939</v>
      </c>
      <c r="D88" s="444" t="s">
        <v>959</v>
      </c>
      <c r="E88" s="444"/>
      <c r="F88" s="444" t="s">
        <v>978</v>
      </c>
      <c r="G88" s="445"/>
      <c r="H88" s="444" t="s">
        <v>961</v>
      </c>
      <c r="I88" s="446">
        <v>5.2999999999999998E-4</v>
      </c>
      <c r="J88" s="447">
        <v>0.53</v>
      </c>
      <c r="K88" s="444" t="s">
        <v>962</v>
      </c>
      <c r="L88" s="444" t="s">
        <v>963</v>
      </c>
    </row>
    <row r="89" spans="1:12" x14ac:dyDescent="0.2">
      <c r="A89" s="444" t="s">
        <v>957</v>
      </c>
      <c r="B89" s="444" t="s">
        <v>964</v>
      </c>
      <c r="C89" s="444" t="s">
        <v>939</v>
      </c>
      <c r="D89" s="444" t="s">
        <v>959</v>
      </c>
      <c r="E89" s="444"/>
      <c r="F89" s="444" t="s">
        <v>978</v>
      </c>
      <c r="G89" s="445"/>
      <c r="H89" s="444" t="s">
        <v>961</v>
      </c>
      <c r="I89" s="446">
        <v>4.0000000000000002E-4</v>
      </c>
      <c r="J89" s="447">
        <v>0.35</v>
      </c>
      <c r="K89" s="444" t="s">
        <v>962</v>
      </c>
      <c r="L89" s="444" t="s">
        <v>963</v>
      </c>
    </row>
    <row r="90" spans="1:12" x14ac:dyDescent="0.2">
      <c r="A90" s="444" t="s">
        <v>957</v>
      </c>
      <c r="B90" s="444" t="s">
        <v>965</v>
      </c>
      <c r="C90" s="444" t="s">
        <v>939</v>
      </c>
      <c r="D90" s="444" t="s">
        <v>959</v>
      </c>
      <c r="E90" s="444"/>
      <c r="F90" s="444" t="s">
        <v>978</v>
      </c>
      <c r="G90" s="445">
        <v>1.166E-2</v>
      </c>
      <c r="H90" s="444" t="s">
        <v>961</v>
      </c>
      <c r="I90" s="446">
        <v>1.6999999999999999E-3</v>
      </c>
      <c r="J90" s="447">
        <v>1.69</v>
      </c>
      <c r="K90" s="444" t="s">
        <v>962</v>
      </c>
      <c r="L90" s="444" t="s">
        <v>963</v>
      </c>
    </row>
    <row r="91" spans="1:12" x14ac:dyDescent="0.2">
      <c r="A91" s="444" t="s">
        <v>957</v>
      </c>
      <c r="B91" s="444" t="s">
        <v>966</v>
      </c>
      <c r="C91" s="444" t="s">
        <v>939</v>
      </c>
      <c r="D91" s="444" t="s">
        <v>959</v>
      </c>
      <c r="E91" s="444"/>
      <c r="F91" s="444" t="s">
        <v>978</v>
      </c>
      <c r="G91" s="445"/>
      <c r="H91" s="444" t="s">
        <v>961</v>
      </c>
      <c r="I91" s="446">
        <v>3.3000000000000005E-4</v>
      </c>
      <c r="J91" s="447">
        <v>0.33</v>
      </c>
      <c r="K91" s="444" t="s">
        <v>962</v>
      </c>
      <c r="L91" s="444" t="s">
        <v>963</v>
      </c>
    </row>
    <row r="92" spans="1:12" x14ac:dyDescent="0.2">
      <c r="A92" s="444" t="s">
        <v>967</v>
      </c>
      <c r="B92" s="444" t="s">
        <v>968</v>
      </c>
      <c r="C92" s="444" t="s">
        <v>939</v>
      </c>
      <c r="D92" s="444" t="s">
        <v>959</v>
      </c>
      <c r="E92" s="444" t="s">
        <v>920</v>
      </c>
      <c r="F92" s="444" t="s">
        <v>978</v>
      </c>
      <c r="G92" s="444">
        <v>3.5039999999999997E-3</v>
      </c>
      <c r="H92" s="444" t="s">
        <v>961</v>
      </c>
      <c r="I92" s="444">
        <v>1.4600000000000001E-3</v>
      </c>
      <c r="J92" s="444">
        <v>1.46</v>
      </c>
      <c r="K92" s="444" t="s">
        <v>962</v>
      </c>
      <c r="L92" s="444" t="s">
        <v>963</v>
      </c>
    </row>
    <row r="93" spans="1:12" x14ac:dyDescent="0.2">
      <c r="A93" s="444" t="s">
        <v>967</v>
      </c>
      <c r="B93" s="444" t="s">
        <v>969</v>
      </c>
      <c r="C93" s="444" t="s">
        <v>939</v>
      </c>
      <c r="D93" s="444" t="s">
        <v>959</v>
      </c>
      <c r="E93" s="444" t="s">
        <v>909</v>
      </c>
      <c r="F93" s="444" t="s">
        <v>978</v>
      </c>
      <c r="G93" s="444">
        <v>1.1890999999999999E-2</v>
      </c>
      <c r="H93" s="444" t="s">
        <v>961</v>
      </c>
      <c r="I93" s="444">
        <v>4.6999999999999999E-4</v>
      </c>
      <c r="J93" s="444">
        <v>0.47</v>
      </c>
      <c r="K93" s="444" t="s">
        <v>962</v>
      </c>
      <c r="L93" s="444" t="s">
        <v>963</v>
      </c>
    </row>
    <row r="94" spans="1:12" x14ac:dyDescent="0.2">
      <c r="A94" s="444" t="s">
        <v>967</v>
      </c>
      <c r="B94" s="444" t="s">
        <v>970</v>
      </c>
      <c r="C94" s="444" t="s">
        <v>939</v>
      </c>
      <c r="D94" s="444" t="s">
        <v>959</v>
      </c>
      <c r="E94" s="444" t="s">
        <v>920</v>
      </c>
      <c r="F94" s="444" t="s">
        <v>978</v>
      </c>
      <c r="G94" s="444">
        <v>2.1060000000000002E-3</v>
      </c>
      <c r="H94" s="444" t="s">
        <v>961</v>
      </c>
      <c r="I94" s="444">
        <v>7.8000000000000009E-4</v>
      </c>
      <c r="J94" s="444">
        <v>0.78</v>
      </c>
      <c r="K94" s="444" t="s">
        <v>962</v>
      </c>
      <c r="L94" s="444" t="s">
        <v>963</v>
      </c>
    </row>
    <row r="95" spans="1:12" x14ac:dyDescent="0.2">
      <c r="A95" s="444" t="s">
        <v>967</v>
      </c>
      <c r="B95" s="444" t="s">
        <v>971</v>
      </c>
      <c r="C95" s="444" t="s">
        <v>939</v>
      </c>
      <c r="D95" s="444" t="s">
        <v>959</v>
      </c>
      <c r="E95" s="444" t="s">
        <v>920</v>
      </c>
      <c r="F95" s="444" t="s">
        <v>978</v>
      </c>
      <c r="G95" s="444">
        <v>4.4999999999999997E-3</v>
      </c>
      <c r="H95" s="444" t="s">
        <v>961</v>
      </c>
      <c r="I95" s="444">
        <v>8.9999999999999998E-4</v>
      </c>
      <c r="J95" s="444">
        <v>0.9</v>
      </c>
      <c r="K95" s="444" t="s">
        <v>962</v>
      </c>
      <c r="L95" s="444" t="s">
        <v>963</v>
      </c>
    </row>
    <row r="96" spans="1:12" x14ac:dyDescent="0.2">
      <c r="A96" s="444" t="s">
        <v>957</v>
      </c>
      <c r="B96" s="444" t="s">
        <v>958</v>
      </c>
      <c r="C96" s="444" t="s">
        <v>939</v>
      </c>
      <c r="D96" s="444" t="s">
        <v>959</v>
      </c>
      <c r="E96" s="444"/>
      <c r="F96" s="444" t="s">
        <v>979</v>
      </c>
      <c r="G96" s="445">
        <v>2.4330000000000001E-2</v>
      </c>
      <c r="H96" s="444" t="s">
        <v>961</v>
      </c>
      <c r="I96" s="446">
        <v>5.2999999999999998E-4</v>
      </c>
      <c r="J96" s="447">
        <v>0.53</v>
      </c>
      <c r="K96" s="444" t="s">
        <v>962</v>
      </c>
      <c r="L96" s="444" t="s">
        <v>963</v>
      </c>
    </row>
    <row r="97" spans="1:12" x14ac:dyDescent="0.2">
      <c r="A97" s="444" t="s">
        <v>957</v>
      </c>
      <c r="B97" s="444" t="s">
        <v>964</v>
      </c>
      <c r="C97" s="444" t="s">
        <v>939</v>
      </c>
      <c r="D97" s="444" t="s">
        <v>959</v>
      </c>
      <c r="E97" s="444"/>
      <c r="F97" s="444" t="s">
        <v>979</v>
      </c>
      <c r="G97" s="445">
        <v>1.404E-2</v>
      </c>
      <c r="H97" s="444" t="s">
        <v>961</v>
      </c>
      <c r="I97" s="446">
        <v>4.0000000000000002E-4</v>
      </c>
      <c r="J97" s="447">
        <v>0.35</v>
      </c>
      <c r="K97" s="444" t="s">
        <v>962</v>
      </c>
      <c r="L97" s="444" t="s">
        <v>963</v>
      </c>
    </row>
    <row r="98" spans="1:12" x14ac:dyDescent="0.2">
      <c r="A98" s="444" t="s">
        <v>957</v>
      </c>
      <c r="B98" s="444" t="s">
        <v>965</v>
      </c>
      <c r="C98" s="444" t="s">
        <v>939</v>
      </c>
      <c r="D98" s="444" t="s">
        <v>959</v>
      </c>
      <c r="E98" s="444"/>
      <c r="F98" s="444" t="s">
        <v>979</v>
      </c>
      <c r="G98" s="445">
        <v>8.4499999999999992E-3</v>
      </c>
      <c r="H98" s="444" t="s">
        <v>961</v>
      </c>
      <c r="I98" s="446">
        <v>1.6999999999999999E-3</v>
      </c>
      <c r="J98" s="447">
        <v>1.69</v>
      </c>
      <c r="K98" s="444" t="s">
        <v>962</v>
      </c>
      <c r="L98" s="444" t="s">
        <v>963</v>
      </c>
    </row>
    <row r="99" spans="1:12" x14ac:dyDescent="0.2">
      <c r="A99" s="444" t="s">
        <v>957</v>
      </c>
      <c r="B99" s="444" t="s">
        <v>966</v>
      </c>
      <c r="C99" s="444" t="s">
        <v>939</v>
      </c>
      <c r="D99" s="444" t="s">
        <v>959</v>
      </c>
      <c r="E99" s="444"/>
      <c r="F99" s="444" t="s">
        <v>979</v>
      </c>
      <c r="G99" s="445">
        <v>1.6240000000000001E-2</v>
      </c>
      <c r="H99" s="444" t="s">
        <v>961</v>
      </c>
      <c r="I99" s="446">
        <v>3.3000000000000005E-4</v>
      </c>
      <c r="J99" s="447">
        <v>0.33</v>
      </c>
      <c r="K99" s="444" t="s">
        <v>962</v>
      </c>
      <c r="L99" s="444" t="s">
        <v>963</v>
      </c>
    </row>
    <row r="100" spans="1:12" x14ac:dyDescent="0.2">
      <c r="A100" s="444" t="s">
        <v>967</v>
      </c>
      <c r="B100" s="444" t="s">
        <v>968</v>
      </c>
      <c r="C100" s="444" t="s">
        <v>939</v>
      </c>
      <c r="D100" s="444" t="s">
        <v>959</v>
      </c>
      <c r="E100" s="444" t="s">
        <v>920</v>
      </c>
      <c r="F100" s="444" t="s">
        <v>979</v>
      </c>
      <c r="G100" s="444">
        <v>7.3000000000000001E-3</v>
      </c>
      <c r="H100" s="444" t="s">
        <v>961</v>
      </c>
      <c r="I100" s="444">
        <v>1.4600000000000001E-3</v>
      </c>
      <c r="J100" s="444">
        <v>1.46</v>
      </c>
      <c r="K100" s="444" t="s">
        <v>962</v>
      </c>
      <c r="L100" s="444" t="s">
        <v>963</v>
      </c>
    </row>
    <row r="101" spans="1:12" x14ac:dyDescent="0.2">
      <c r="A101" s="444" t="s">
        <v>967</v>
      </c>
      <c r="B101" s="444" t="s">
        <v>969</v>
      </c>
      <c r="C101" s="444" t="s">
        <v>939</v>
      </c>
      <c r="D101" s="444" t="s">
        <v>959</v>
      </c>
      <c r="E101" s="444" t="s">
        <v>909</v>
      </c>
      <c r="F101" s="444" t="s">
        <v>979</v>
      </c>
      <c r="G101" s="444">
        <v>1.9269999999999997E-3</v>
      </c>
      <c r="H101" s="444" t="s">
        <v>961</v>
      </c>
      <c r="I101" s="444">
        <v>4.6999999999999999E-4</v>
      </c>
      <c r="J101" s="444">
        <v>0.47</v>
      </c>
      <c r="K101" s="444" t="s">
        <v>962</v>
      </c>
      <c r="L101" s="444" t="s">
        <v>963</v>
      </c>
    </row>
    <row r="102" spans="1:12" x14ac:dyDescent="0.2">
      <c r="A102" s="444" t="s">
        <v>967</v>
      </c>
      <c r="B102" s="444" t="s">
        <v>970</v>
      </c>
      <c r="C102" s="444" t="s">
        <v>939</v>
      </c>
      <c r="D102" s="444" t="s">
        <v>959</v>
      </c>
      <c r="E102" s="444" t="s">
        <v>920</v>
      </c>
      <c r="F102" s="444" t="s">
        <v>979</v>
      </c>
      <c r="G102" s="444">
        <v>6.8640000000000003E-3</v>
      </c>
      <c r="H102" s="444" t="s">
        <v>961</v>
      </c>
      <c r="I102" s="444">
        <v>7.8000000000000009E-4</v>
      </c>
      <c r="J102" s="444">
        <v>0.78</v>
      </c>
      <c r="K102" s="444" t="s">
        <v>962</v>
      </c>
      <c r="L102" s="444" t="s">
        <v>963</v>
      </c>
    </row>
    <row r="103" spans="1:12" x14ac:dyDescent="0.2">
      <c r="A103" s="444" t="s">
        <v>967</v>
      </c>
      <c r="B103" s="444" t="s">
        <v>971</v>
      </c>
      <c r="C103" s="444" t="s">
        <v>939</v>
      </c>
      <c r="D103" s="444" t="s">
        <v>959</v>
      </c>
      <c r="E103" s="444" t="s">
        <v>920</v>
      </c>
      <c r="F103" s="444" t="s">
        <v>979</v>
      </c>
      <c r="G103" s="444">
        <v>2.97E-3</v>
      </c>
      <c r="H103" s="444" t="s">
        <v>961</v>
      </c>
      <c r="I103" s="444">
        <v>8.9999999999999998E-4</v>
      </c>
      <c r="J103" s="444">
        <v>0.9</v>
      </c>
      <c r="K103" s="444" t="s">
        <v>962</v>
      </c>
      <c r="L103" s="444" t="s">
        <v>963</v>
      </c>
    </row>
    <row r="104" spans="1:12" x14ac:dyDescent="0.2">
      <c r="A104" s="444" t="s">
        <v>957</v>
      </c>
      <c r="B104" s="444" t="s">
        <v>958</v>
      </c>
      <c r="C104" s="444" t="s">
        <v>939</v>
      </c>
      <c r="D104" s="444" t="s">
        <v>959</v>
      </c>
      <c r="E104" s="444"/>
      <c r="F104" s="444" t="s">
        <v>980</v>
      </c>
      <c r="G104" s="445">
        <v>2.947E-2</v>
      </c>
      <c r="H104" s="444" t="s">
        <v>961</v>
      </c>
      <c r="I104" s="446">
        <v>5.2999999999999998E-4</v>
      </c>
      <c r="J104" s="447">
        <v>0.53</v>
      </c>
      <c r="K104" s="444" t="s">
        <v>962</v>
      </c>
      <c r="L104" s="444" t="s">
        <v>963</v>
      </c>
    </row>
    <row r="105" spans="1:12" x14ac:dyDescent="0.2">
      <c r="A105" s="444" t="s">
        <v>957</v>
      </c>
      <c r="B105" s="444" t="s">
        <v>964</v>
      </c>
      <c r="C105" s="444" t="s">
        <v>939</v>
      </c>
      <c r="D105" s="444" t="s">
        <v>959</v>
      </c>
      <c r="E105" s="444"/>
      <c r="F105" s="444" t="s">
        <v>980</v>
      </c>
      <c r="G105" s="445">
        <v>2.14E-3</v>
      </c>
      <c r="H105" s="444" t="s">
        <v>961</v>
      </c>
      <c r="I105" s="446">
        <v>4.0000000000000002E-4</v>
      </c>
      <c r="J105" s="447">
        <v>0.35</v>
      </c>
      <c r="K105" s="444" t="s">
        <v>962</v>
      </c>
      <c r="L105" s="444" t="s">
        <v>963</v>
      </c>
    </row>
    <row r="106" spans="1:12" x14ac:dyDescent="0.2">
      <c r="A106" s="444" t="s">
        <v>957</v>
      </c>
      <c r="B106" s="444" t="s">
        <v>965</v>
      </c>
      <c r="C106" s="444" t="s">
        <v>939</v>
      </c>
      <c r="D106" s="444" t="s">
        <v>959</v>
      </c>
      <c r="E106" s="444"/>
      <c r="F106" s="444" t="s">
        <v>980</v>
      </c>
      <c r="G106" s="445">
        <v>2.9069999999999999E-2</v>
      </c>
      <c r="H106" s="444" t="s">
        <v>961</v>
      </c>
      <c r="I106" s="446">
        <v>1.6999999999999999E-3</v>
      </c>
      <c r="J106" s="447">
        <v>1.69</v>
      </c>
      <c r="K106" s="444" t="s">
        <v>962</v>
      </c>
      <c r="L106" s="444" t="s">
        <v>963</v>
      </c>
    </row>
    <row r="107" spans="1:12" x14ac:dyDescent="0.2">
      <c r="A107" s="444" t="s">
        <v>957</v>
      </c>
      <c r="B107" s="444" t="s">
        <v>966</v>
      </c>
      <c r="C107" s="444" t="s">
        <v>939</v>
      </c>
      <c r="D107" s="444" t="s">
        <v>959</v>
      </c>
      <c r="E107" s="444"/>
      <c r="F107" s="444" t="s">
        <v>980</v>
      </c>
      <c r="G107" s="445">
        <v>5.8380000000000001E-2</v>
      </c>
      <c r="H107" s="444" t="s">
        <v>961</v>
      </c>
      <c r="I107" s="446">
        <v>3.3000000000000005E-4</v>
      </c>
      <c r="J107" s="447">
        <v>0.33</v>
      </c>
      <c r="K107" s="444" t="s">
        <v>962</v>
      </c>
      <c r="L107" s="444" t="s">
        <v>963</v>
      </c>
    </row>
    <row r="108" spans="1:12" x14ac:dyDescent="0.2">
      <c r="A108" s="448" t="s">
        <v>967</v>
      </c>
      <c r="B108" s="448" t="s">
        <v>968</v>
      </c>
      <c r="C108" s="448" t="s">
        <v>939</v>
      </c>
      <c r="D108" s="444" t="s">
        <v>959</v>
      </c>
      <c r="E108" s="444" t="s">
        <v>920</v>
      </c>
      <c r="F108" s="444" t="s">
        <v>980</v>
      </c>
      <c r="G108" s="444">
        <v>1.8395999999999999E-2</v>
      </c>
      <c r="H108" s="444" t="s">
        <v>961</v>
      </c>
      <c r="I108" s="444">
        <v>1.4600000000000001E-3</v>
      </c>
      <c r="J108" s="444">
        <v>1.46</v>
      </c>
      <c r="K108" s="444" t="s">
        <v>962</v>
      </c>
      <c r="L108" s="444" t="s">
        <v>963</v>
      </c>
    </row>
    <row r="109" spans="1:12" x14ac:dyDescent="0.2">
      <c r="A109" s="448" t="s">
        <v>967</v>
      </c>
      <c r="B109" s="448" t="s">
        <v>969</v>
      </c>
      <c r="C109" s="448" t="s">
        <v>939</v>
      </c>
      <c r="D109" s="444" t="s">
        <v>959</v>
      </c>
      <c r="E109" s="444" t="s">
        <v>909</v>
      </c>
      <c r="F109" s="444" t="s">
        <v>980</v>
      </c>
      <c r="G109" s="444">
        <v>7.496499999999999E-2</v>
      </c>
      <c r="H109" s="444" t="s">
        <v>961</v>
      </c>
      <c r="I109" s="444">
        <v>4.6999999999999999E-4</v>
      </c>
      <c r="J109" s="444">
        <v>0.47</v>
      </c>
      <c r="K109" s="444" t="s">
        <v>962</v>
      </c>
      <c r="L109" s="444" t="s">
        <v>963</v>
      </c>
    </row>
    <row r="110" spans="1:12" x14ac:dyDescent="0.2">
      <c r="A110" s="448" t="s">
        <v>967</v>
      </c>
      <c r="B110" s="448" t="s">
        <v>970</v>
      </c>
      <c r="C110" s="448" t="s">
        <v>939</v>
      </c>
      <c r="D110" s="444" t="s">
        <v>959</v>
      </c>
      <c r="E110" s="444" t="s">
        <v>920</v>
      </c>
      <c r="F110" s="444" t="s">
        <v>980</v>
      </c>
      <c r="G110" s="444">
        <v>3.6426E-2</v>
      </c>
      <c r="H110" s="444" t="s">
        <v>961</v>
      </c>
      <c r="I110" s="444">
        <v>7.8000000000000009E-4</v>
      </c>
      <c r="J110" s="444">
        <v>0.78</v>
      </c>
      <c r="K110" s="444" t="s">
        <v>962</v>
      </c>
      <c r="L110" s="444" t="s">
        <v>963</v>
      </c>
    </row>
    <row r="111" spans="1:12" x14ac:dyDescent="0.2">
      <c r="A111" s="448" t="s">
        <v>967</v>
      </c>
      <c r="B111" s="448" t="s">
        <v>971</v>
      </c>
      <c r="C111" s="448" t="s">
        <v>939</v>
      </c>
      <c r="D111" s="444" t="s">
        <v>959</v>
      </c>
      <c r="E111" s="444" t="s">
        <v>920</v>
      </c>
      <c r="F111" s="444" t="s">
        <v>980</v>
      </c>
      <c r="G111" s="444">
        <v>5.5619999999999996E-2</v>
      </c>
      <c r="H111" s="444" t="s">
        <v>961</v>
      </c>
      <c r="I111" s="444">
        <v>8.9999999999999998E-4</v>
      </c>
      <c r="J111" s="444">
        <v>0.9</v>
      </c>
      <c r="K111" s="444" t="s">
        <v>962</v>
      </c>
      <c r="L111" s="444" t="s">
        <v>963</v>
      </c>
    </row>
    <row r="112" spans="1:12" x14ac:dyDescent="0.2">
      <c r="A112" s="444" t="s">
        <v>957</v>
      </c>
      <c r="B112" s="444" t="s">
        <v>958</v>
      </c>
      <c r="C112" s="444" t="s">
        <v>939</v>
      </c>
      <c r="D112" s="444" t="s">
        <v>959</v>
      </c>
      <c r="E112" s="444"/>
      <c r="F112" s="444" t="s">
        <v>981</v>
      </c>
      <c r="G112" s="445">
        <v>2.9569999999999999E-2</v>
      </c>
      <c r="H112" s="444" t="s">
        <v>961</v>
      </c>
      <c r="I112" s="446">
        <v>5.2999999999999998E-4</v>
      </c>
      <c r="J112" s="447">
        <v>0.53</v>
      </c>
      <c r="K112" s="444" t="s">
        <v>962</v>
      </c>
      <c r="L112" s="444" t="s">
        <v>963</v>
      </c>
    </row>
    <row r="113" spans="1:12" x14ac:dyDescent="0.2">
      <c r="A113" s="444" t="s">
        <v>957</v>
      </c>
      <c r="B113" s="444" t="s">
        <v>964</v>
      </c>
      <c r="C113" s="444" t="s">
        <v>939</v>
      </c>
      <c r="D113" s="444" t="s">
        <v>959</v>
      </c>
      <c r="E113" s="444"/>
      <c r="F113" s="444" t="s">
        <v>981</v>
      </c>
      <c r="G113" s="445">
        <v>8.8900000000000003E-3</v>
      </c>
      <c r="H113" s="444" t="s">
        <v>961</v>
      </c>
      <c r="I113" s="446">
        <v>4.0000000000000002E-4</v>
      </c>
      <c r="J113" s="447">
        <v>0.35</v>
      </c>
      <c r="K113" s="444" t="s">
        <v>962</v>
      </c>
      <c r="L113" s="444" t="s">
        <v>963</v>
      </c>
    </row>
    <row r="114" spans="1:12" x14ac:dyDescent="0.2">
      <c r="A114" s="444" t="s">
        <v>957</v>
      </c>
      <c r="B114" s="444" t="s">
        <v>965</v>
      </c>
      <c r="C114" s="444" t="s">
        <v>939</v>
      </c>
      <c r="D114" s="444" t="s">
        <v>959</v>
      </c>
      <c r="E114" s="444"/>
      <c r="F114" s="444" t="s">
        <v>981</v>
      </c>
      <c r="G114" s="445">
        <v>0.13943</v>
      </c>
      <c r="H114" s="444" t="s">
        <v>961</v>
      </c>
      <c r="I114" s="446">
        <v>1.6999999999999999E-3</v>
      </c>
      <c r="J114" s="447">
        <v>1.69</v>
      </c>
      <c r="K114" s="444" t="s">
        <v>962</v>
      </c>
      <c r="L114" s="444" t="s">
        <v>963</v>
      </c>
    </row>
    <row r="115" spans="1:12" x14ac:dyDescent="0.2">
      <c r="A115" s="444" t="s">
        <v>957</v>
      </c>
      <c r="B115" s="444" t="s">
        <v>966</v>
      </c>
      <c r="C115" s="444" t="s">
        <v>939</v>
      </c>
      <c r="D115" s="444" t="s">
        <v>959</v>
      </c>
      <c r="E115" s="444"/>
      <c r="F115" s="444" t="s">
        <v>981</v>
      </c>
      <c r="G115" s="445">
        <v>6.9699999999999998E-2</v>
      </c>
      <c r="H115" s="444" t="s">
        <v>961</v>
      </c>
      <c r="I115" s="446">
        <v>3.3000000000000005E-4</v>
      </c>
      <c r="J115" s="447">
        <v>0.33</v>
      </c>
      <c r="K115" s="444" t="s">
        <v>962</v>
      </c>
      <c r="L115" s="444" t="s">
        <v>963</v>
      </c>
    </row>
    <row r="116" spans="1:12" x14ac:dyDescent="0.2">
      <c r="A116" s="448" t="s">
        <v>967</v>
      </c>
      <c r="B116" s="448" t="s">
        <v>968</v>
      </c>
      <c r="C116" s="448" t="s">
        <v>939</v>
      </c>
      <c r="D116" s="444" t="s">
        <v>959</v>
      </c>
      <c r="E116" s="444" t="s">
        <v>920</v>
      </c>
      <c r="F116" s="444" t="s">
        <v>981</v>
      </c>
      <c r="G116" s="444">
        <v>7.3875999999999997E-2</v>
      </c>
      <c r="H116" s="444" t="s">
        <v>961</v>
      </c>
      <c r="I116" s="444">
        <v>1.4600000000000001E-3</v>
      </c>
      <c r="J116" s="444">
        <v>1.46</v>
      </c>
      <c r="K116" s="444" t="s">
        <v>962</v>
      </c>
      <c r="L116" s="444" t="s">
        <v>963</v>
      </c>
    </row>
    <row r="117" spans="1:12" x14ac:dyDescent="0.2">
      <c r="A117" s="448" t="s">
        <v>967</v>
      </c>
      <c r="B117" s="448" t="s">
        <v>969</v>
      </c>
      <c r="C117" s="448" t="s">
        <v>939</v>
      </c>
      <c r="D117" s="444" t="s">
        <v>959</v>
      </c>
      <c r="E117" s="444" t="s">
        <v>909</v>
      </c>
      <c r="F117" s="444" t="s">
        <v>981</v>
      </c>
      <c r="G117" s="444">
        <v>0.130519</v>
      </c>
      <c r="H117" s="444" t="s">
        <v>961</v>
      </c>
      <c r="I117" s="444">
        <v>4.6999999999999999E-4</v>
      </c>
      <c r="J117" s="444">
        <v>0.47</v>
      </c>
      <c r="K117" s="444" t="s">
        <v>962</v>
      </c>
      <c r="L117" s="444" t="s">
        <v>963</v>
      </c>
    </row>
    <row r="118" spans="1:12" x14ac:dyDescent="0.2">
      <c r="A118" s="448" t="s">
        <v>967</v>
      </c>
      <c r="B118" s="448" t="s">
        <v>970</v>
      </c>
      <c r="C118" s="448" t="s">
        <v>939</v>
      </c>
      <c r="D118" s="444" t="s">
        <v>959</v>
      </c>
      <c r="E118" s="444" t="s">
        <v>920</v>
      </c>
      <c r="F118" s="444" t="s">
        <v>981</v>
      </c>
      <c r="G118" s="444">
        <v>4.9529999999999998E-2</v>
      </c>
      <c r="H118" s="444" t="s">
        <v>961</v>
      </c>
      <c r="I118" s="444">
        <v>7.8000000000000009E-4</v>
      </c>
      <c r="J118" s="444">
        <v>0.78</v>
      </c>
      <c r="K118" s="444" t="s">
        <v>962</v>
      </c>
      <c r="L118" s="444" t="s">
        <v>963</v>
      </c>
    </row>
    <row r="119" spans="1:12" x14ac:dyDescent="0.2">
      <c r="A119" s="448" t="s">
        <v>967</v>
      </c>
      <c r="B119" s="448" t="s">
        <v>971</v>
      </c>
      <c r="C119" s="448" t="s">
        <v>939</v>
      </c>
      <c r="D119" s="444" t="s">
        <v>959</v>
      </c>
      <c r="E119" s="444" t="s">
        <v>920</v>
      </c>
      <c r="F119" s="444" t="s">
        <v>981</v>
      </c>
      <c r="G119" s="444">
        <v>8.838E-2</v>
      </c>
      <c r="H119" s="444" t="s">
        <v>961</v>
      </c>
      <c r="I119" s="444">
        <v>8.9999999999999998E-4</v>
      </c>
      <c r="J119" s="444">
        <v>0.9</v>
      </c>
      <c r="K119" s="444" t="s">
        <v>962</v>
      </c>
      <c r="L119" s="444" t="s">
        <v>963</v>
      </c>
    </row>
    <row r="120" spans="1:12" x14ac:dyDescent="0.2">
      <c r="A120" s="444" t="s">
        <v>957</v>
      </c>
      <c r="B120" s="444" t="s">
        <v>958</v>
      </c>
      <c r="C120" s="444" t="s">
        <v>939</v>
      </c>
      <c r="D120" s="444" t="s">
        <v>959</v>
      </c>
      <c r="E120" s="444"/>
      <c r="F120" s="444" t="s">
        <v>982</v>
      </c>
      <c r="G120" s="445">
        <v>3.7999999999999999E-2</v>
      </c>
      <c r="H120" s="444" t="s">
        <v>961</v>
      </c>
      <c r="I120" s="446">
        <v>5.2999999999999998E-4</v>
      </c>
      <c r="J120" s="447">
        <v>0.53</v>
      </c>
      <c r="K120" s="444" t="s">
        <v>962</v>
      </c>
      <c r="L120" s="444" t="s">
        <v>963</v>
      </c>
    </row>
    <row r="121" spans="1:12" x14ac:dyDescent="0.2">
      <c r="A121" s="444" t="s">
        <v>957</v>
      </c>
      <c r="B121" s="444" t="s">
        <v>964</v>
      </c>
      <c r="C121" s="444" t="s">
        <v>939</v>
      </c>
      <c r="D121" s="444" t="s">
        <v>959</v>
      </c>
      <c r="E121" s="444"/>
      <c r="F121" s="444" t="s">
        <v>982</v>
      </c>
      <c r="G121" s="445">
        <v>7.6299999999999996E-3</v>
      </c>
      <c r="H121" s="444" t="s">
        <v>961</v>
      </c>
      <c r="I121" s="446">
        <v>4.0000000000000002E-4</v>
      </c>
      <c r="J121" s="447">
        <v>0.35</v>
      </c>
      <c r="K121" s="444" t="s">
        <v>962</v>
      </c>
      <c r="L121" s="444" t="s">
        <v>963</v>
      </c>
    </row>
    <row r="122" spans="1:12" x14ac:dyDescent="0.2">
      <c r="A122" s="444" t="s">
        <v>957</v>
      </c>
      <c r="B122" s="444" t="s">
        <v>965</v>
      </c>
      <c r="C122" s="444" t="s">
        <v>939</v>
      </c>
      <c r="D122" s="444" t="s">
        <v>959</v>
      </c>
      <c r="E122" s="444"/>
      <c r="F122" s="444" t="s">
        <v>982</v>
      </c>
      <c r="G122" s="445">
        <v>3.0589999999999999E-2</v>
      </c>
      <c r="H122" s="444" t="s">
        <v>961</v>
      </c>
      <c r="I122" s="446">
        <v>1.6999999999999999E-3</v>
      </c>
      <c r="J122" s="447">
        <v>1.69</v>
      </c>
      <c r="K122" s="444" t="s">
        <v>962</v>
      </c>
      <c r="L122" s="444" t="s">
        <v>963</v>
      </c>
    </row>
    <row r="123" spans="1:12" x14ac:dyDescent="0.2">
      <c r="A123" s="444" t="s">
        <v>957</v>
      </c>
      <c r="B123" s="444" t="s">
        <v>966</v>
      </c>
      <c r="C123" s="444" t="s">
        <v>939</v>
      </c>
      <c r="D123" s="444" t="s">
        <v>959</v>
      </c>
      <c r="E123" s="444"/>
      <c r="F123" s="444" t="s">
        <v>982</v>
      </c>
      <c r="G123" s="445">
        <v>3.4979999999999997E-2</v>
      </c>
      <c r="H123" s="444" t="s">
        <v>961</v>
      </c>
      <c r="I123" s="446">
        <v>3.3000000000000005E-4</v>
      </c>
      <c r="J123" s="447">
        <v>0.33</v>
      </c>
      <c r="K123" s="444" t="s">
        <v>962</v>
      </c>
      <c r="L123" s="444" t="s">
        <v>963</v>
      </c>
    </row>
    <row r="124" spans="1:12" x14ac:dyDescent="0.2">
      <c r="A124" s="444" t="s">
        <v>967</v>
      </c>
      <c r="B124" s="444" t="s">
        <v>968</v>
      </c>
      <c r="C124" s="444" t="s">
        <v>939</v>
      </c>
      <c r="D124" s="444" t="s">
        <v>959</v>
      </c>
      <c r="E124" s="444" t="s">
        <v>920</v>
      </c>
      <c r="F124" s="444" t="s">
        <v>982</v>
      </c>
      <c r="G124" s="444">
        <v>8.176000000000001E-3</v>
      </c>
      <c r="H124" s="444" t="s">
        <v>961</v>
      </c>
      <c r="I124" s="444">
        <v>1.4600000000000001E-3</v>
      </c>
      <c r="J124" s="444">
        <v>1.46</v>
      </c>
      <c r="K124" s="444" t="s">
        <v>962</v>
      </c>
      <c r="L124" s="444" t="s">
        <v>963</v>
      </c>
    </row>
    <row r="125" spans="1:12" x14ac:dyDescent="0.2">
      <c r="A125" s="444" t="s">
        <v>967</v>
      </c>
      <c r="B125" s="444" t="s">
        <v>969</v>
      </c>
      <c r="C125" s="444" t="s">
        <v>939</v>
      </c>
      <c r="D125" s="444" t="s">
        <v>959</v>
      </c>
      <c r="E125" s="444" t="s">
        <v>909</v>
      </c>
      <c r="F125" s="444" t="s">
        <v>982</v>
      </c>
      <c r="G125" s="444">
        <v>3.3041000000000001E-2</v>
      </c>
      <c r="H125" s="444" t="s">
        <v>961</v>
      </c>
      <c r="I125" s="444">
        <v>4.6999999999999999E-4</v>
      </c>
      <c r="J125" s="444">
        <v>0.47</v>
      </c>
      <c r="K125" s="444" t="s">
        <v>962</v>
      </c>
      <c r="L125" s="444" t="s">
        <v>963</v>
      </c>
    </row>
    <row r="126" spans="1:12" x14ac:dyDescent="0.2">
      <c r="A126" s="444" t="s">
        <v>967</v>
      </c>
      <c r="B126" s="444" t="s">
        <v>970</v>
      </c>
      <c r="C126" s="444" t="s">
        <v>939</v>
      </c>
      <c r="D126" s="444" t="s">
        <v>959</v>
      </c>
      <c r="E126" s="444" t="s">
        <v>920</v>
      </c>
      <c r="F126" s="444" t="s">
        <v>982</v>
      </c>
      <c r="G126" s="444">
        <v>1.3494000000000001E-2</v>
      </c>
      <c r="H126" s="444" t="s">
        <v>961</v>
      </c>
      <c r="I126" s="444">
        <v>7.8000000000000009E-4</v>
      </c>
      <c r="J126" s="444">
        <v>0.78</v>
      </c>
      <c r="K126" s="444" t="s">
        <v>962</v>
      </c>
      <c r="L126" s="444" t="s">
        <v>963</v>
      </c>
    </row>
    <row r="127" spans="1:12" x14ac:dyDescent="0.2">
      <c r="A127" s="444" t="s">
        <v>967</v>
      </c>
      <c r="B127" s="444" t="s">
        <v>971</v>
      </c>
      <c r="C127" s="444" t="s">
        <v>939</v>
      </c>
      <c r="D127" s="444" t="s">
        <v>959</v>
      </c>
      <c r="E127" s="444" t="s">
        <v>920</v>
      </c>
      <c r="F127" s="444" t="s">
        <v>982</v>
      </c>
      <c r="G127" s="444">
        <v>1.008E-2</v>
      </c>
      <c r="H127" s="444" t="s">
        <v>961</v>
      </c>
      <c r="I127" s="444">
        <v>8.9999999999999998E-4</v>
      </c>
      <c r="J127" s="444">
        <v>0.9</v>
      </c>
      <c r="K127" s="444" t="s">
        <v>962</v>
      </c>
      <c r="L127" s="444" t="s">
        <v>963</v>
      </c>
    </row>
    <row r="128" spans="1:12" x14ac:dyDescent="0.2">
      <c r="A128" s="444" t="s">
        <v>957</v>
      </c>
      <c r="B128" s="444" t="s">
        <v>958</v>
      </c>
      <c r="C128" s="444" t="s">
        <v>939</v>
      </c>
      <c r="D128" s="444" t="s">
        <v>959</v>
      </c>
      <c r="E128" s="444"/>
      <c r="F128" s="444" t="s">
        <v>983</v>
      </c>
      <c r="G128" s="445">
        <v>0.19472</v>
      </c>
      <c r="H128" s="444" t="s">
        <v>961</v>
      </c>
      <c r="I128" s="446">
        <v>5.2999999999999998E-4</v>
      </c>
      <c r="J128" s="447">
        <v>0.53</v>
      </c>
      <c r="K128" s="444" t="s">
        <v>962</v>
      </c>
      <c r="L128" s="444" t="s">
        <v>963</v>
      </c>
    </row>
    <row r="129" spans="1:12" x14ac:dyDescent="0.2">
      <c r="A129" s="444" t="s">
        <v>957</v>
      </c>
      <c r="B129" s="444" t="s">
        <v>964</v>
      </c>
      <c r="C129" s="444" t="s">
        <v>939</v>
      </c>
      <c r="D129" s="444" t="s">
        <v>959</v>
      </c>
      <c r="E129" s="444"/>
      <c r="F129" s="444" t="s">
        <v>983</v>
      </c>
      <c r="G129" s="445">
        <v>1.7780000000000001E-2</v>
      </c>
      <c r="H129" s="444" t="s">
        <v>961</v>
      </c>
      <c r="I129" s="446">
        <v>4.0000000000000002E-4</v>
      </c>
      <c r="J129" s="447">
        <v>0.35</v>
      </c>
      <c r="K129" s="444" t="s">
        <v>962</v>
      </c>
      <c r="L129" s="444" t="s">
        <v>963</v>
      </c>
    </row>
    <row r="130" spans="1:12" x14ac:dyDescent="0.2">
      <c r="A130" s="444" t="s">
        <v>957</v>
      </c>
      <c r="B130" s="444" t="s">
        <v>965</v>
      </c>
      <c r="C130" s="444" t="s">
        <v>939</v>
      </c>
      <c r="D130" s="444" t="s">
        <v>959</v>
      </c>
      <c r="E130" s="444"/>
      <c r="F130" s="444" t="s">
        <v>983</v>
      </c>
      <c r="G130" s="445">
        <v>0.12709000000000001</v>
      </c>
      <c r="H130" s="444" t="s">
        <v>961</v>
      </c>
      <c r="I130" s="446">
        <v>1.6999999999999999E-3</v>
      </c>
      <c r="J130" s="447">
        <v>1.69</v>
      </c>
      <c r="K130" s="444" t="s">
        <v>962</v>
      </c>
      <c r="L130" s="444" t="s">
        <v>963</v>
      </c>
    </row>
    <row r="131" spans="1:12" x14ac:dyDescent="0.2">
      <c r="A131" s="444" t="s">
        <v>957</v>
      </c>
      <c r="B131" s="444" t="s">
        <v>966</v>
      </c>
      <c r="C131" s="444" t="s">
        <v>939</v>
      </c>
      <c r="D131" s="444" t="s">
        <v>959</v>
      </c>
      <c r="E131" s="444"/>
      <c r="F131" s="444" t="s">
        <v>983</v>
      </c>
      <c r="G131" s="445">
        <v>4.8149999999999998E-2</v>
      </c>
      <c r="H131" s="444" t="s">
        <v>961</v>
      </c>
      <c r="I131" s="446">
        <v>3.3000000000000005E-4</v>
      </c>
      <c r="J131" s="447">
        <v>0.33</v>
      </c>
      <c r="K131" s="444" t="s">
        <v>962</v>
      </c>
      <c r="L131" s="444" t="s">
        <v>963</v>
      </c>
    </row>
    <row r="132" spans="1:12" x14ac:dyDescent="0.2">
      <c r="A132" s="448" t="s">
        <v>967</v>
      </c>
      <c r="B132" s="448" t="s">
        <v>968</v>
      </c>
      <c r="C132" s="448" t="s">
        <v>939</v>
      </c>
      <c r="D132" s="444" t="s">
        <v>959</v>
      </c>
      <c r="E132" s="444" t="s">
        <v>920</v>
      </c>
      <c r="F132" s="444" t="s">
        <v>983</v>
      </c>
      <c r="G132" s="444">
        <v>7.8547999999999993E-2</v>
      </c>
      <c r="H132" s="444" t="s">
        <v>961</v>
      </c>
      <c r="I132" s="444">
        <v>1.4600000000000001E-3</v>
      </c>
      <c r="J132" s="444">
        <v>1.46</v>
      </c>
      <c r="K132" s="444" t="s">
        <v>962</v>
      </c>
      <c r="L132" s="444" t="s">
        <v>963</v>
      </c>
    </row>
    <row r="133" spans="1:12" x14ac:dyDescent="0.2">
      <c r="A133" s="448" t="s">
        <v>967</v>
      </c>
      <c r="B133" s="448" t="s">
        <v>969</v>
      </c>
      <c r="C133" s="448" t="s">
        <v>939</v>
      </c>
      <c r="D133" s="444" t="s">
        <v>959</v>
      </c>
      <c r="E133" s="444" t="s">
        <v>909</v>
      </c>
      <c r="F133" s="444" t="s">
        <v>983</v>
      </c>
      <c r="G133" s="444">
        <v>0.16304299999999997</v>
      </c>
      <c r="H133" s="444" t="s">
        <v>961</v>
      </c>
      <c r="I133" s="444">
        <v>4.6999999999999999E-4</v>
      </c>
      <c r="J133" s="444">
        <v>0.47</v>
      </c>
      <c r="K133" s="444" t="s">
        <v>962</v>
      </c>
      <c r="L133" s="444" t="s">
        <v>963</v>
      </c>
    </row>
    <row r="134" spans="1:12" x14ac:dyDescent="0.2">
      <c r="A134" s="448" t="s">
        <v>967</v>
      </c>
      <c r="B134" s="448" t="s">
        <v>970</v>
      </c>
      <c r="C134" s="448" t="s">
        <v>939</v>
      </c>
      <c r="D134" s="444" t="s">
        <v>959</v>
      </c>
      <c r="E134" s="444" t="s">
        <v>920</v>
      </c>
      <c r="F134" s="444" t="s">
        <v>983</v>
      </c>
      <c r="G134" s="444">
        <v>6.1074000000000003E-2</v>
      </c>
      <c r="H134" s="444" t="s">
        <v>961</v>
      </c>
      <c r="I134" s="444">
        <v>7.8000000000000009E-4</v>
      </c>
      <c r="J134" s="444">
        <v>0.78</v>
      </c>
      <c r="K134" s="444" t="s">
        <v>962</v>
      </c>
      <c r="L134" s="444" t="s">
        <v>963</v>
      </c>
    </row>
    <row r="135" spans="1:12" x14ac:dyDescent="0.2">
      <c r="A135" s="448" t="s">
        <v>967</v>
      </c>
      <c r="B135" s="448" t="s">
        <v>971</v>
      </c>
      <c r="C135" s="448" t="s">
        <v>939</v>
      </c>
      <c r="D135" s="444" t="s">
        <v>959</v>
      </c>
      <c r="E135" s="444" t="s">
        <v>920</v>
      </c>
      <c r="F135" s="444" t="s">
        <v>983</v>
      </c>
      <c r="G135" s="444">
        <v>9.8640000000000005E-2</v>
      </c>
      <c r="H135" s="444" t="s">
        <v>961</v>
      </c>
      <c r="I135" s="444">
        <v>8.9999999999999998E-4</v>
      </c>
      <c r="J135" s="444">
        <v>0.9</v>
      </c>
      <c r="K135" s="444" t="s">
        <v>962</v>
      </c>
      <c r="L135" s="444" t="s">
        <v>963</v>
      </c>
    </row>
    <row r="136" spans="1:12" x14ac:dyDescent="0.2">
      <c r="A136" s="444" t="s">
        <v>957</v>
      </c>
      <c r="B136" s="444" t="s">
        <v>958</v>
      </c>
      <c r="C136" s="444" t="s">
        <v>939</v>
      </c>
      <c r="D136" s="444" t="s">
        <v>959</v>
      </c>
      <c r="E136" s="444"/>
      <c r="F136" s="444" t="s">
        <v>984</v>
      </c>
      <c r="G136" s="445"/>
      <c r="H136" s="444" t="s">
        <v>961</v>
      </c>
      <c r="I136" s="446">
        <v>5.2999999999999998E-4</v>
      </c>
      <c r="J136" s="447">
        <v>0.53</v>
      </c>
      <c r="K136" s="444" t="s">
        <v>962</v>
      </c>
      <c r="L136" s="444" t="s">
        <v>963</v>
      </c>
    </row>
    <row r="137" spans="1:12" x14ac:dyDescent="0.2">
      <c r="A137" s="444" t="s">
        <v>957</v>
      </c>
      <c r="B137" s="444" t="s">
        <v>964</v>
      </c>
      <c r="C137" s="444" t="s">
        <v>939</v>
      </c>
      <c r="D137" s="444" t="s">
        <v>959</v>
      </c>
      <c r="E137" s="444"/>
      <c r="F137" s="444" t="s">
        <v>984</v>
      </c>
      <c r="G137" s="445"/>
      <c r="H137" s="444" t="s">
        <v>961</v>
      </c>
      <c r="I137" s="446">
        <v>4.0000000000000002E-4</v>
      </c>
      <c r="J137" s="447">
        <v>0.35</v>
      </c>
      <c r="K137" s="444" t="s">
        <v>962</v>
      </c>
      <c r="L137" s="444" t="s">
        <v>963</v>
      </c>
    </row>
    <row r="138" spans="1:12" x14ac:dyDescent="0.2">
      <c r="A138" s="444" t="s">
        <v>957</v>
      </c>
      <c r="B138" s="444" t="s">
        <v>965</v>
      </c>
      <c r="C138" s="444" t="s">
        <v>939</v>
      </c>
      <c r="D138" s="444" t="s">
        <v>959</v>
      </c>
      <c r="E138" s="444"/>
      <c r="F138" s="444" t="s">
        <v>984</v>
      </c>
      <c r="G138" s="445"/>
      <c r="H138" s="444" t="s">
        <v>961</v>
      </c>
      <c r="I138" s="446">
        <v>1.6999999999999999E-3</v>
      </c>
      <c r="J138" s="447">
        <v>1.69</v>
      </c>
      <c r="K138" s="444" t="s">
        <v>962</v>
      </c>
      <c r="L138" s="444" t="s">
        <v>963</v>
      </c>
    </row>
    <row r="139" spans="1:12" x14ac:dyDescent="0.2">
      <c r="A139" s="444" t="s">
        <v>957</v>
      </c>
      <c r="B139" s="444" t="s">
        <v>966</v>
      </c>
      <c r="C139" s="444" t="s">
        <v>939</v>
      </c>
      <c r="D139" s="444" t="s">
        <v>959</v>
      </c>
      <c r="E139" s="444"/>
      <c r="F139" s="444" t="s">
        <v>984</v>
      </c>
      <c r="G139" s="445"/>
      <c r="H139" s="444" t="s">
        <v>961</v>
      </c>
      <c r="I139" s="446">
        <v>3.3000000000000005E-4</v>
      </c>
      <c r="J139" s="447">
        <v>0.33</v>
      </c>
      <c r="K139" s="444" t="s">
        <v>962</v>
      </c>
      <c r="L139" s="444" t="s">
        <v>963</v>
      </c>
    </row>
    <row r="140" spans="1:12" x14ac:dyDescent="0.2">
      <c r="A140" s="444" t="s">
        <v>967</v>
      </c>
      <c r="B140" s="444" t="s">
        <v>968</v>
      </c>
      <c r="C140" s="444" t="s">
        <v>939</v>
      </c>
      <c r="D140" s="444" t="s">
        <v>959</v>
      </c>
      <c r="E140" s="444" t="s">
        <v>920</v>
      </c>
      <c r="F140" s="444" t="s">
        <v>984</v>
      </c>
      <c r="G140" s="444">
        <v>4.5259999999999996E-3</v>
      </c>
      <c r="H140" s="444" t="s">
        <v>961</v>
      </c>
      <c r="I140" s="444">
        <v>1.4600000000000001E-3</v>
      </c>
      <c r="J140" s="444">
        <v>1.46</v>
      </c>
      <c r="K140" s="444" t="s">
        <v>962</v>
      </c>
      <c r="L140" s="444" t="s">
        <v>963</v>
      </c>
    </row>
    <row r="141" spans="1:12" x14ac:dyDescent="0.2">
      <c r="A141" s="444" t="s">
        <v>967</v>
      </c>
      <c r="B141" s="444" t="s">
        <v>969</v>
      </c>
      <c r="C141" s="444" t="s">
        <v>939</v>
      </c>
      <c r="D141" s="444" t="s">
        <v>959</v>
      </c>
      <c r="E141" s="444" t="s">
        <v>909</v>
      </c>
      <c r="F141" s="444" t="s">
        <v>984</v>
      </c>
      <c r="G141" s="444">
        <v>1.4428999999999997E-2</v>
      </c>
      <c r="H141" s="444" t="s">
        <v>961</v>
      </c>
      <c r="I141" s="444">
        <v>4.6999999999999999E-4</v>
      </c>
      <c r="J141" s="444">
        <v>0.47</v>
      </c>
      <c r="K141" s="444" t="s">
        <v>962</v>
      </c>
      <c r="L141" s="444" t="s">
        <v>963</v>
      </c>
    </row>
    <row r="142" spans="1:12" x14ac:dyDescent="0.2">
      <c r="A142" s="444" t="s">
        <v>967</v>
      </c>
      <c r="B142" s="444" t="s">
        <v>970</v>
      </c>
      <c r="C142" s="444" t="s">
        <v>939</v>
      </c>
      <c r="D142" s="444" t="s">
        <v>959</v>
      </c>
      <c r="E142" s="444" t="s">
        <v>920</v>
      </c>
      <c r="F142" s="444" t="s">
        <v>984</v>
      </c>
      <c r="G142" s="444"/>
      <c r="H142" s="444" t="s">
        <v>961</v>
      </c>
      <c r="I142" s="444">
        <v>7.8000000000000009E-4</v>
      </c>
      <c r="J142" s="444">
        <v>0.78</v>
      </c>
      <c r="K142" s="444" t="s">
        <v>962</v>
      </c>
      <c r="L142" s="444" t="s">
        <v>963</v>
      </c>
    </row>
    <row r="143" spans="1:12" x14ac:dyDescent="0.2">
      <c r="A143" s="444" t="s">
        <v>967</v>
      </c>
      <c r="B143" s="444" t="s">
        <v>971</v>
      </c>
      <c r="C143" s="444" t="s">
        <v>939</v>
      </c>
      <c r="D143" s="444" t="s">
        <v>959</v>
      </c>
      <c r="E143" s="444" t="s">
        <v>920</v>
      </c>
      <c r="F143" s="444" t="s">
        <v>984</v>
      </c>
      <c r="G143" s="444">
        <v>1.0889999999999999E-2</v>
      </c>
      <c r="H143" s="444" t="s">
        <v>961</v>
      </c>
      <c r="I143" s="444">
        <v>8.9999999999999998E-4</v>
      </c>
      <c r="J143" s="444">
        <v>0.9</v>
      </c>
      <c r="K143" s="444" t="s">
        <v>962</v>
      </c>
      <c r="L143" s="444" t="s">
        <v>963</v>
      </c>
    </row>
    <row r="144" spans="1:12" x14ac:dyDescent="0.2">
      <c r="A144" s="444" t="s">
        <v>957</v>
      </c>
      <c r="B144" s="444" t="s">
        <v>958</v>
      </c>
      <c r="C144" s="444" t="s">
        <v>939</v>
      </c>
      <c r="D144" s="444" t="s">
        <v>959</v>
      </c>
      <c r="E144" s="444"/>
      <c r="F144" s="444" t="s">
        <v>985</v>
      </c>
      <c r="G144" s="445"/>
      <c r="H144" s="444" t="s">
        <v>961</v>
      </c>
      <c r="I144" s="446">
        <v>5.2999999999999998E-4</v>
      </c>
      <c r="J144" s="447">
        <v>0.53</v>
      </c>
      <c r="K144" s="444" t="s">
        <v>962</v>
      </c>
      <c r="L144" s="444" t="s">
        <v>963</v>
      </c>
    </row>
    <row r="145" spans="1:12" x14ac:dyDescent="0.2">
      <c r="A145" s="444" t="s">
        <v>957</v>
      </c>
      <c r="B145" s="444" t="s">
        <v>964</v>
      </c>
      <c r="C145" s="444" t="s">
        <v>939</v>
      </c>
      <c r="D145" s="444" t="s">
        <v>959</v>
      </c>
      <c r="E145" s="444"/>
      <c r="F145" s="444" t="s">
        <v>985</v>
      </c>
      <c r="G145" s="445">
        <v>5.7400000000000003E-3</v>
      </c>
      <c r="H145" s="444" t="s">
        <v>961</v>
      </c>
      <c r="I145" s="446">
        <v>4.0000000000000002E-4</v>
      </c>
      <c r="J145" s="447">
        <v>0.35</v>
      </c>
      <c r="K145" s="444" t="s">
        <v>962</v>
      </c>
      <c r="L145" s="444" t="s">
        <v>963</v>
      </c>
    </row>
    <row r="146" spans="1:12" x14ac:dyDescent="0.2">
      <c r="A146" s="444" t="s">
        <v>957</v>
      </c>
      <c r="B146" s="444" t="s">
        <v>965</v>
      </c>
      <c r="C146" s="444" t="s">
        <v>939</v>
      </c>
      <c r="D146" s="444" t="s">
        <v>959</v>
      </c>
      <c r="E146" s="444"/>
      <c r="F146" s="444" t="s">
        <v>985</v>
      </c>
      <c r="G146" s="445">
        <v>9.3960000000000002E-2</v>
      </c>
      <c r="H146" s="444" t="s">
        <v>961</v>
      </c>
      <c r="I146" s="446">
        <v>1.6999999999999999E-3</v>
      </c>
      <c r="J146" s="447">
        <v>1.69</v>
      </c>
      <c r="K146" s="444" t="s">
        <v>962</v>
      </c>
      <c r="L146" s="444" t="s">
        <v>963</v>
      </c>
    </row>
    <row r="147" spans="1:12" x14ac:dyDescent="0.2">
      <c r="A147" s="444" t="s">
        <v>957</v>
      </c>
      <c r="B147" s="444" t="s">
        <v>966</v>
      </c>
      <c r="C147" s="444" t="s">
        <v>939</v>
      </c>
      <c r="D147" s="444" t="s">
        <v>959</v>
      </c>
      <c r="E147" s="444"/>
      <c r="F147" s="444" t="s">
        <v>985</v>
      </c>
      <c r="G147" s="445">
        <v>1.762E-2</v>
      </c>
      <c r="H147" s="444" t="s">
        <v>961</v>
      </c>
      <c r="I147" s="446">
        <v>3.3000000000000005E-4</v>
      </c>
      <c r="J147" s="447">
        <v>0.33</v>
      </c>
      <c r="K147" s="444" t="s">
        <v>962</v>
      </c>
      <c r="L147" s="444" t="s">
        <v>963</v>
      </c>
    </row>
    <row r="148" spans="1:12" x14ac:dyDescent="0.2">
      <c r="A148" s="444" t="s">
        <v>967</v>
      </c>
      <c r="B148" s="444" t="s">
        <v>968</v>
      </c>
      <c r="C148" s="444" t="s">
        <v>939</v>
      </c>
      <c r="D148" s="444" t="s">
        <v>959</v>
      </c>
      <c r="E148" s="444" t="s">
        <v>920</v>
      </c>
      <c r="F148" s="444" t="s">
        <v>985</v>
      </c>
      <c r="G148" s="444">
        <v>0.10234599999999999</v>
      </c>
      <c r="H148" s="444" t="s">
        <v>961</v>
      </c>
      <c r="I148" s="444">
        <v>1.4600000000000001E-3</v>
      </c>
      <c r="J148" s="444">
        <v>1.46</v>
      </c>
      <c r="K148" s="444" t="s">
        <v>962</v>
      </c>
      <c r="L148" s="444" t="s">
        <v>963</v>
      </c>
    </row>
    <row r="149" spans="1:12" x14ac:dyDescent="0.2">
      <c r="A149" s="444" t="s">
        <v>967</v>
      </c>
      <c r="B149" s="444" t="s">
        <v>969</v>
      </c>
      <c r="C149" s="444" t="s">
        <v>939</v>
      </c>
      <c r="D149" s="444" t="s">
        <v>959</v>
      </c>
      <c r="E149" s="444" t="s">
        <v>909</v>
      </c>
      <c r="F149" s="444" t="s">
        <v>985</v>
      </c>
      <c r="G149" s="444">
        <v>3.1160999999999998E-2</v>
      </c>
      <c r="H149" s="444" t="s">
        <v>961</v>
      </c>
      <c r="I149" s="444">
        <v>4.6999999999999999E-4</v>
      </c>
      <c r="J149" s="444">
        <v>0.47</v>
      </c>
      <c r="K149" s="444" t="s">
        <v>962</v>
      </c>
      <c r="L149" s="444" t="s">
        <v>963</v>
      </c>
    </row>
    <row r="150" spans="1:12" x14ac:dyDescent="0.2">
      <c r="A150" s="444" t="s">
        <v>967</v>
      </c>
      <c r="B150" s="444" t="s">
        <v>970</v>
      </c>
      <c r="C150" s="444" t="s">
        <v>939</v>
      </c>
      <c r="D150" s="444" t="s">
        <v>959</v>
      </c>
      <c r="E150" s="444" t="s">
        <v>920</v>
      </c>
      <c r="F150" s="444" t="s">
        <v>985</v>
      </c>
      <c r="G150" s="444">
        <v>2.0045999999999998E-2</v>
      </c>
      <c r="H150" s="444" t="s">
        <v>961</v>
      </c>
      <c r="I150" s="444">
        <v>7.8000000000000009E-4</v>
      </c>
      <c r="J150" s="444">
        <v>0.78</v>
      </c>
      <c r="K150" s="444" t="s">
        <v>962</v>
      </c>
      <c r="L150" s="444" t="s">
        <v>963</v>
      </c>
    </row>
    <row r="151" spans="1:12" x14ac:dyDescent="0.2">
      <c r="A151" s="444" t="s">
        <v>967</v>
      </c>
      <c r="B151" s="444" t="s">
        <v>971</v>
      </c>
      <c r="C151" s="444" t="s">
        <v>939</v>
      </c>
      <c r="D151" s="444" t="s">
        <v>959</v>
      </c>
      <c r="E151" s="444" t="s">
        <v>920</v>
      </c>
      <c r="F151" s="444" t="s">
        <v>985</v>
      </c>
      <c r="G151" s="444">
        <v>3.8609999999999998E-2</v>
      </c>
      <c r="H151" s="444" t="s">
        <v>961</v>
      </c>
      <c r="I151" s="444">
        <v>8.9999999999999998E-4</v>
      </c>
      <c r="J151" s="444">
        <v>0.9</v>
      </c>
      <c r="K151" s="444" t="s">
        <v>962</v>
      </c>
      <c r="L151" s="444" t="s">
        <v>963</v>
      </c>
    </row>
    <row r="152" spans="1:12" x14ac:dyDescent="0.2">
      <c r="A152" s="444" t="s">
        <v>957</v>
      </c>
      <c r="B152" s="444" t="s">
        <v>958</v>
      </c>
      <c r="C152" s="444" t="s">
        <v>939</v>
      </c>
      <c r="D152" s="444" t="s">
        <v>959</v>
      </c>
      <c r="E152" s="444"/>
      <c r="F152" s="444" t="s">
        <v>986</v>
      </c>
      <c r="G152" s="445"/>
      <c r="H152" s="444" t="s">
        <v>961</v>
      </c>
      <c r="I152" s="446">
        <v>7.9499999999999992E-4</v>
      </c>
      <c r="J152" s="447">
        <v>0.53</v>
      </c>
      <c r="K152" s="444" t="s">
        <v>962</v>
      </c>
      <c r="L152" s="444" t="s">
        <v>963</v>
      </c>
    </row>
    <row r="153" spans="1:12" x14ac:dyDescent="0.2">
      <c r="A153" s="444" t="s">
        <v>957</v>
      </c>
      <c r="B153" s="444" t="s">
        <v>964</v>
      </c>
      <c r="C153" s="444" t="s">
        <v>939</v>
      </c>
      <c r="D153" s="444" t="s">
        <v>959</v>
      </c>
      <c r="E153" s="444"/>
      <c r="F153" s="444" t="s">
        <v>986</v>
      </c>
      <c r="G153" s="445">
        <v>2.8700000000000002E-3</v>
      </c>
      <c r="H153" s="444" t="s">
        <v>961</v>
      </c>
      <c r="I153" s="446">
        <v>5.0000000000000001E-4</v>
      </c>
      <c r="J153" s="447">
        <v>0.35</v>
      </c>
      <c r="K153" s="444" t="s">
        <v>962</v>
      </c>
      <c r="L153" s="444" t="s">
        <v>963</v>
      </c>
    </row>
    <row r="154" spans="1:12" x14ac:dyDescent="0.2">
      <c r="A154" s="444" t="s">
        <v>957</v>
      </c>
      <c r="B154" s="444" t="s">
        <v>965</v>
      </c>
      <c r="C154" s="444" t="s">
        <v>939</v>
      </c>
      <c r="D154" s="444" t="s">
        <v>959</v>
      </c>
      <c r="E154" s="444"/>
      <c r="F154" s="444" t="s">
        <v>986</v>
      </c>
      <c r="G154" s="445">
        <v>4.0600000000000002E-3</v>
      </c>
      <c r="H154" s="444" t="s">
        <v>961</v>
      </c>
      <c r="I154" s="446">
        <v>2.5000000000000001E-3</v>
      </c>
      <c r="J154" s="447">
        <v>1.69</v>
      </c>
      <c r="K154" s="444" t="s">
        <v>962</v>
      </c>
      <c r="L154" s="444" t="s">
        <v>963</v>
      </c>
    </row>
    <row r="155" spans="1:12" x14ac:dyDescent="0.2">
      <c r="A155" s="444" t="s">
        <v>957</v>
      </c>
      <c r="B155" s="444" t="s">
        <v>966</v>
      </c>
      <c r="C155" s="444" t="s">
        <v>939</v>
      </c>
      <c r="D155" s="444" t="s">
        <v>959</v>
      </c>
      <c r="E155" s="444"/>
      <c r="F155" s="444" t="s">
        <v>986</v>
      </c>
      <c r="G155" s="445"/>
      <c r="H155" s="444" t="s">
        <v>961</v>
      </c>
      <c r="I155" s="446">
        <v>4.95E-4</v>
      </c>
      <c r="J155" s="447">
        <v>0.33</v>
      </c>
      <c r="K155" s="444" t="s">
        <v>962</v>
      </c>
      <c r="L155" s="444" t="s">
        <v>963</v>
      </c>
    </row>
    <row r="156" spans="1:12" x14ac:dyDescent="0.2">
      <c r="A156" s="448" t="s">
        <v>967</v>
      </c>
      <c r="B156" s="448" t="s">
        <v>968</v>
      </c>
      <c r="C156" s="448" t="s">
        <v>939</v>
      </c>
      <c r="D156" s="444" t="s">
        <v>959</v>
      </c>
      <c r="E156" s="444" t="s">
        <v>920</v>
      </c>
      <c r="F156" s="444" t="s">
        <v>986</v>
      </c>
      <c r="G156" s="444">
        <v>7.737999999999999E-2</v>
      </c>
      <c r="H156" s="444" t="s">
        <v>961</v>
      </c>
      <c r="I156" s="444">
        <v>2.1900000000000001E-3</v>
      </c>
      <c r="J156" s="444">
        <v>1.46</v>
      </c>
      <c r="K156" s="444" t="s">
        <v>962</v>
      </c>
      <c r="L156" s="444" t="s">
        <v>963</v>
      </c>
    </row>
    <row r="157" spans="1:12" x14ac:dyDescent="0.2">
      <c r="A157" s="448" t="s">
        <v>967</v>
      </c>
      <c r="B157" s="448" t="s">
        <v>969</v>
      </c>
      <c r="C157" s="448" t="s">
        <v>939</v>
      </c>
      <c r="D157" s="444" t="s">
        <v>959</v>
      </c>
      <c r="E157" s="444" t="s">
        <v>909</v>
      </c>
      <c r="F157" s="444" t="s">
        <v>986</v>
      </c>
      <c r="G157" s="444">
        <v>5.7997999999999994E-2</v>
      </c>
      <c r="H157" s="444" t="s">
        <v>961</v>
      </c>
      <c r="I157" s="444">
        <v>7.049999999999999E-4</v>
      </c>
      <c r="J157" s="444">
        <v>0.47</v>
      </c>
      <c r="K157" s="444" t="s">
        <v>962</v>
      </c>
      <c r="L157" s="444" t="s">
        <v>963</v>
      </c>
    </row>
    <row r="158" spans="1:12" x14ac:dyDescent="0.2">
      <c r="A158" s="448" t="s">
        <v>967</v>
      </c>
      <c r="B158" s="448" t="s">
        <v>970</v>
      </c>
      <c r="C158" s="448" t="s">
        <v>939</v>
      </c>
      <c r="D158" s="444" t="s">
        <v>959</v>
      </c>
      <c r="E158" s="444" t="s">
        <v>920</v>
      </c>
      <c r="F158" s="444" t="s">
        <v>986</v>
      </c>
      <c r="G158" s="444">
        <v>3.5178000000000001E-2</v>
      </c>
      <c r="H158" s="444" t="s">
        <v>961</v>
      </c>
      <c r="I158" s="444">
        <v>1.17E-3</v>
      </c>
      <c r="J158" s="444">
        <v>0.78</v>
      </c>
      <c r="K158" s="444" t="s">
        <v>962</v>
      </c>
      <c r="L158" s="444" t="s">
        <v>963</v>
      </c>
    </row>
    <row r="159" spans="1:12" x14ac:dyDescent="0.2">
      <c r="A159" s="448" t="s">
        <v>967</v>
      </c>
      <c r="B159" s="448" t="s">
        <v>971</v>
      </c>
      <c r="C159" s="448" t="s">
        <v>939</v>
      </c>
      <c r="D159" s="444" t="s">
        <v>959</v>
      </c>
      <c r="E159" s="444" t="s">
        <v>920</v>
      </c>
      <c r="F159" s="444" t="s">
        <v>986</v>
      </c>
      <c r="G159" s="444">
        <v>2.9069999999999999E-2</v>
      </c>
      <c r="H159" s="444" t="s">
        <v>961</v>
      </c>
      <c r="I159" s="444">
        <v>1.3499999999999999E-3</v>
      </c>
      <c r="J159" s="444">
        <v>0.9</v>
      </c>
      <c r="K159" s="444" t="s">
        <v>962</v>
      </c>
      <c r="L159" s="444" t="s">
        <v>963</v>
      </c>
    </row>
    <row r="160" spans="1:12" x14ac:dyDescent="0.2">
      <c r="A160" s="444" t="s">
        <v>957</v>
      </c>
      <c r="B160" s="444" t="s">
        <v>958</v>
      </c>
      <c r="C160" s="444" t="s">
        <v>939</v>
      </c>
      <c r="D160" s="444" t="s">
        <v>959</v>
      </c>
      <c r="E160" s="444"/>
      <c r="F160" s="444" t="s">
        <v>987</v>
      </c>
      <c r="G160" s="445">
        <v>2.1520000000000001E-2</v>
      </c>
      <c r="H160" s="444" t="s">
        <v>961</v>
      </c>
      <c r="I160" s="446">
        <v>7.9499999999999992E-4</v>
      </c>
      <c r="J160" s="447">
        <v>0.53</v>
      </c>
      <c r="K160" s="444" t="s">
        <v>962</v>
      </c>
      <c r="L160" s="444" t="s">
        <v>963</v>
      </c>
    </row>
    <row r="161" spans="1:12" x14ac:dyDescent="0.2">
      <c r="A161" s="444" t="s">
        <v>957</v>
      </c>
      <c r="B161" s="444" t="s">
        <v>964</v>
      </c>
      <c r="C161" s="444" t="s">
        <v>939</v>
      </c>
      <c r="D161" s="444" t="s">
        <v>959</v>
      </c>
      <c r="E161" s="444"/>
      <c r="F161" s="444" t="s">
        <v>987</v>
      </c>
      <c r="G161" s="445">
        <v>2.0999999999999999E-3</v>
      </c>
      <c r="H161" s="444" t="s">
        <v>961</v>
      </c>
      <c r="I161" s="446">
        <v>4.0000000000000002E-4</v>
      </c>
      <c r="J161" s="447">
        <v>0.35</v>
      </c>
      <c r="K161" s="444" t="s">
        <v>962</v>
      </c>
      <c r="L161" s="444" t="s">
        <v>963</v>
      </c>
    </row>
    <row r="162" spans="1:12" x14ac:dyDescent="0.2">
      <c r="A162" s="444" t="s">
        <v>957</v>
      </c>
      <c r="B162" s="444" t="s">
        <v>965</v>
      </c>
      <c r="C162" s="444" t="s">
        <v>939</v>
      </c>
      <c r="D162" s="444" t="s">
        <v>959</v>
      </c>
      <c r="E162" s="444"/>
      <c r="F162" s="444" t="s">
        <v>987</v>
      </c>
      <c r="G162" s="445">
        <v>7.7909999999999993E-2</v>
      </c>
      <c r="H162" s="444" t="s">
        <v>961</v>
      </c>
      <c r="I162" s="446">
        <v>2.5000000000000001E-3</v>
      </c>
      <c r="J162" s="447">
        <v>1.69</v>
      </c>
      <c r="K162" s="444" t="s">
        <v>962</v>
      </c>
      <c r="L162" s="444" t="s">
        <v>963</v>
      </c>
    </row>
    <row r="163" spans="1:12" x14ac:dyDescent="0.2">
      <c r="A163" s="444" t="s">
        <v>957</v>
      </c>
      <c r="B163" s="444" t="s">
        <v>966</v>
      </c>
      <c r="C163" s="444" t="s">
        <v>939</v>
      </c>
      <c r="D163" s="444" t="s">
        <v>959</v>
      </c>
      <c r="E163" s="444"/>
      <c r="F163" s="444" t="s">
        <v>987</v>
      </c>
      <c r="G163" s="445">
        <v>1.0529999999999999E-2</v>
      </c>
      <c r="H163" s="444" t="s">
        <v>961</v>
      </c>
      <c r="I163" s="446">
        <v>4.95E-4</v>
      </c>
      <c r="J163" s="447">
        <v>0.33</v>
      </c>
      <c r="K163" s="444" t="s">
        <v>962</v>
      </c>
      <c r="L163" s="444" t="s">
        <v>963</v>
      </c>
    </row>
    <row r="164" spans="1:12" x14ac:dyDescent="0.2">
      <c r="A164" s="448" t="s">
        <v>967</v>
      </c>
      <c r="B164" s="448" t="s">
        <v>968</v>
      </c>
      <c r="C164" s="448" t="s">
        <v>939</v>
      </c>
      <c r="D164" s="444" t="s">
        <v>959</v>
      </c>
      <c r="E164" s="444" t="s">
        <v>920</v>
      </c>
      <c r="F164" s="444" t="s">
        <v>987</v>
      </c>
      <c r="G164" s="444">
        <v>2.3360000000000002E-2</v>
      </c>
      <c r="H164" s="444" t="s">
        <v>961</v>
      </c>
      <c r="I164" s="444">
        <v>2.1900000000000001E-3</v>
      </c>
      <c r="J164" s="444">
        <v>1.46</v>
      </c>
      <c r="K164" s="444" t="s">
        <v>962</v>
      </c>
      <c r="L164" s="444" t="s">
        <v>963</v>
      </c>
    </row>
    <row r="165" spans="1:12" x14ac:dyDescent="0.2">
      <c r="A165" s="448" t="s">
        <v>967</v>
      </c>
      <c r="B165" s="448" t="s">
        <v>969</v>
      </c>
      <c r="C165" s="448" t="s">
        <v>939</v>
      </c>
      <c r="D165" s="444" t="s">
        <v>959</v>
      </c>
      <c r="E165" s="444" t="s">
        <v>909</v>
      </c>
      <c r="F165" s="444" t="s">
        <v>987</v>
      </c>
      <c r="G165" s="444">
        <v>1.598E-3</v>
      </c>
      <c r="H165" s="444" t="s">
        <v>961</v>
      </c>
      <c r="I165" s="444">
        <v>7.049999999999999E-4</v>
      </c>
      <c r="J165" s="444">
        <v>0.47</v>
      </c>
      <c r="K165" s="444" t="s">
        <v>962</v>
      </c>
      <c r="L165" s="444" t="s">
        <v>963</v>
      </c>
    </row>
    <row r="166" spans="1:12" x14ac:dyDescent="0.2">
      <c r="A166" s="448" t="s">
        <v>967</v>
      </c>
      <c r="B166" s="448" t="s">
        <v>970</v>
      </c>
      <c r="C166" s="448" t="s">
        <v>939</v>
      </c>
      <c r="D166" s="444" t="s">
        <v>959</v>
      </c>
      <c r="E166" s="444" t="s">
        <v>920</v>
      </c>
      <c r="F166" s="444" t="s">
        <v>987</v>
      </c>
      <c r="G166" s="444">
        <v>2.1683999999999998E-2</v>
      </c>
      <c r="H166" s="444" t="s">
        <v>961</v>
      </c>
      <c r="I166" s="444">
        <v>1.17E-3</v>
      </c>
      <c r="J166" s="444">
        <v>0.78</v>
      </c>
      <c r="K166" s="444" t="s">
        <v>962</v>
      </c>
      <c r="L166" s="444" t="s">
        <v>963</v>
      </c>
    </row>
    <row r="167" spans="1:12" x14ac:dyDescent="0.2">
      <c r="A167" s="448" t="s">
        <v>967</v>
      </c>
      <c r="B167" s="448" t="s">
        <v>971</v>
      </c>
      <c r="C167" s="448" t="s">
        <v>939</v>
      </c>
      <c r="D167" s="444" t="s">
        <v>959</v>
      </c>
      <c r="E167" s="444" t="s">
        <v>920</v>
      </c>
      <c r="F167" s="444" t="s">
        <v>987</v>
      </c>
      <c r="G167" s="444">
        <v>2.1419999999999998E-2</v>
      </c>
      <c r="H167" s="444" t="s">
        <v>961</v>
      </c>
      <c r="I167" s="444">
        <v>1.3499999999999999E-3</v>
      </c>
      <c r="J167" s="444">
        <v>0.9</v>
      </c>
      <c r="K167" s="444" t="s">
        <v>962</v>
      </c>
      <c r="L167" s="444" t="s">
        <v>963</v>
      </c>
    </row>
    <row r="168" spans="1:12" x14ac:dyDescent="0.2">
      <c r="A168" s="444" t="s">
        <v>957</v>
      </c>
      <c r="B168" s="444" t="s">
        <v>958</v>
      </c>
      <c r="C168" s="444" t="s">
        <v>939</v>
      </c>
      <c r="D168" s="444" t="s">
        <v>959</v>
      </c>
      <c r="E168" s="444"/>
      <c r="F168" s="444" t="s">
        <v>988</v>
      </c>
      <c r="G168" s="445">
        <v>11.877000000000001</v>
      </c>
      <c r="H168" s="444" t="s">
        <v>961</v>
      </c>
      <c r="I168" s="446">
        <v>1.7999999999999999E-2</v>
      </c>
      <c r="J168" s="447">
        <v>0.53</v>
      </c>
      <c r="K168" s="444" t="s">
        <v>989</v>
      </c>
      <c r="L168" s="444" t="s">
        <v>963</v>
      </c>
    </row>
    <row r="169" spans="1:12" x14ac:dyDescent="0.2">
      <c r="A169" s="444" t="s">
        <v>957</v>
      </c>
      <c r="B169" s="444" t="s">
        <v>964</v>
      </c>
      <c r="C169" s="444" t="s">
        <v>939</v>
      </c>
      <c r="D169" s="444" t="s">
        <v>959</v>
      </c>
      <c r="E169" s="444"/>
      <c r="F169" s="444" t="s">
        <v>988</v>
      </c>
      <c r="G169" s="445">
        <v>17.984999999999999</v>
      </c>
      <c r="H169" s="444" t="s">
        <v>961</v>
      </c>
      <c r="I169" s="446">
        <v>1.0999999999999999E-2</v>
      </c>
      <c r="J169" s="447">
        <v>0.35</v>
      </c>
      <c r="K169" s="444" t="s">
        <v>989</v>
      </c>
      <c r="L169" s="444" t="s">
        <v>963</v>
      </c>
    </row>
    <row r="170" spans="1:12" x14ac:dyDescent="0.2">
      <c r="A170" s="444" t="s">
        <v>957</v>
      </c>
      <c r="B170" s="444" t="s">
        <v>965</v>
      </c>
      <c r="C170" s="444" t="s">
        <v>939</v>
      </c>
      <c r="D170" s="444" t="s">
        <v>959</v>
      </c>
      <c r="E170" s="444"/>
      <c r="F170" s="444" t="s">
        <v>988</v>
      </c>
      <c r="G170" s="445">
        <v>20.292999999999999</v>
      </c>
      <c r="H170" s="444" t="s">
        <v>961</v>
      </c>
      <c r="I170" s="446">
        <v>4.2999999999999997E-2</v>
      </c>
      <c r="J170" s="447">
        <v>1.69</v>
      </c>
      <c r="K170" s="444" t="s">
        <v>989</v>
      </c>
      <c r="L170" s="444" t="s">
        <v>963</v>
      </c>
    </row>
    <row r="171" spans="1:12" x14ac:dyDescent="0.2">
      <c r="A171" s="444" t="s">
        <v>957</v>
      </c>
      <c r="B171" s="444" t="s">
        <v>966</v>
      </c>
      <c r="C171" s="444" t="s">
        <v>939</v>
      </c>
      <c r="D171" s="444" t="s">
        <v>959</v>
      </c>
      <c r="E171" s="444"/>
      <c r="F171" s="444" t="s">
        <v>988</v>
      </c>
      <c r="G171" s="445">
        <v>0.11</v>
      </c>
      <c r="H171" s="444" t="s">
        <v>961</v>
      </c>
      <c r="I171" s="446">
        <v>1.7000000000000001E-2</v>
      </c>
      <c r="J171" s="447">
        <v>0.33</v>
      </c>
      <c r="K171" s="444" t="s">
        <v>989</v>
      </c>
      <c r="L171" s="444" t="s">
        <v>963</v>
      </c>
    </row>
    <row r="172" spans="1:12" x14ac:dyDescent="0.2">
      <c r="A172" s="444" t="s">
        <v>967</v>
      </c>
      <c r="B172" s="444" t="s">
        <v>968</v>
      </c>
      <c r="C172" s="444" t="s">
        <v>939</v>
      </c>
      <c r="D172" s="444" t="s">
        <v>959</v>
      </c>
      <c r="E172" s="444" t="s">
        <v>920</v>
      </c>
      <c r="F172" s="444" t="s">
        <v>988</v>
      </c>
      <c r="G172" s="444">
        <v>32.786999999999999</v>
      </c>
      <c r="H172" s="444" t="s">
        <v>961</v>
      </c>
      <c r="I172" s="444">
        <v>7.2999999999999995E-2</v>
      </c>
      <c r="J172" s="444">
        <v>1.46</v>
      </c>
      <c r="K172" s="444" t="s">
        <v>989</v>
      </c>
      <c r="L172" s="444" t="s">
        <v>963</v>
      </c>
    </row>
    <row r="173" spans="1:12" x14ac:dyDescent="0.2">
      <c r="A173" s="444" t="s">
        <v>967</v>
      </c>
      <c r="B173" s="444" t="s">
        <v>969</v>
      </c>
      <c r="C173" s="444" t="s">
        <v>939</v>
      </c>
      <c r="D173" s="444" t="s">
        <v>959</v>
      </c>
      <c r="E173" s="444" t="s">
        <v>909</v>
      </c>
      <c r="F173" s="444" t="s">
        <v>988</v>
      </c>
      <c r="G173" s="444">
        <v>233.18700000000001</v>
      </c>
      <c r="H173" s="444" t="s">
        <v>961</v>
      </c>
      <c r="I173" s="444">
        <v>2.4E-2</v>
      </c>
      <c r="J173" s="444">
        <v>0.47</v>
      </c>
      <c r="K173" s="444" t="s">
        <v>989</v>
      </c>
      <c r="L173" s="444" t="s">
        <v>963</v>
      </c>
    </row>
    <row r="174" spans="1:12" x14ac:dyDescent="0.2">
      <c r="A174" s="444" t="s">
        <v>967</v>
      </c>
      <c r="B174" s="444" t="s">
        <v>970</v>
      </c>
      <c r="C174" s="444" t="s">
        <v>939</v>
      </c>
      <c r="D174" s="444" t="s">
        <v>959</v>
      </c>
      <c r="E174" s="444" t="s">
        <v>920</v>
      </c>
      <c r="F174" s="444" t="s">
        <v>988</v>
      </c>
      <c r="G174" s="444">
        <v>35.494</v>
      </c>
      <c r="H174" s="444" t="s">
        <v>961</v>
      </c>
      <c r="I174" s="444">
        <v>3.9E-2</v>
      </c>
      <c r="J174" s="444">
        <v>0.78</v>
      </c>
      <c r="K174" s="444" t="s">
        <v>989</v>
      </c>
      <c r="L174" s="444" t="s">
        <v>963</v>
      </c>
    </row>
    <row r="175" spans="1:12" x14ac:dyDescent="0.2">
      <c r="A175" s="444" t="s">
        <v>967</v>
      </c>
      <c r="B175" s="444" t="s">
        <v>971</v>
      </c>
      <c r="C175" s="444" t="s">
        <v>939</v>
      </c>
      <c r="D175" s="444" t="s">
        <v>959</v>
      </c>
      <c r="E175" s="444" t="s">
        <v>920</v>
      </c>
      <c r="F175" s="444" t="s">
        <v>988</v>
      </c>
      <c r="G175" s="444">
        <v>98.584999999999994</v>
      </c>
      <c r="H175" s="444" t="s">
        <v>961</v>
      </c>
      <c r="I175" s="444">
        <v>4.4999999999999998E-2</v>
      </c>
      <c r="J175" s="444">
        <v>0.9</v>
      </c>
      <c r="K175" s="444" t="s">
        <v>989</v>
      </c>
      <c r="L175" s="444" t="s">
        <v>963</v>
      </c>
    </row>
    <row r="176" spans="1:12" x14ac:dyDescent="0.2">
      <c r="A176" s="444" t="s">
        <v>957</v>
      </c>
      <c r="B176" s="444" t="s">
        <v>958</v>
      </c>
      <c r="C176" s="444" t="s">
        <v>939</v>
      </c>
      <c r="D176" s="444" t="s">
        <v>959</v>
      </c>
      <c r="E176" s="444"/>
      <c r="F176" s="444" t="s">
        <v>990</v>
      </c>
      <c r="G176" s="445">
        <v>5.6870000000000003</v>
      </c>
      <c r="H176" s="444" t="s">
        <v>961</v>
      </c>
      <c r="I176" s="446">
        <v>1.7999999999999999E-2</v>
      </c>
      <c r="J176" s="447">
        <v>0.53</v>
      </c>
      <c r="K176" s="444" t="s">
        <v>989</v>
      </c>
      <c r="L176" s="444" t="s">
        <v>963</v>
      </c>
    </row>
    <row r="177" spans="1:12" x14ac:dyDescent="0.2">
      <c r="A177" s="444" t="s">
        <v>957</v>
      </c>
      <c r="B177" s="444" t="s">
        <v>964</v>
      </c>
      <c r="C177" s="444" t="s">
        <v>939</v>
      </c>
      <c r="D177" s="444" t="s">
        <v>959</v>
      </c>
      <c r="E177" s="444"/>
      <c r="F177" s="444" t="s">
        <v>990</v>
      </c>
      <c r="G177" s="445">
        <v>12</v>
      </c>
      <c r="H177" s="444" t="s">
        <v>961</v>
      </c>
      <c r="I177" s="446">
        <v>1.0999999999999999E-2</v>
      </c>
      <c r="J177" s="447">
        <v>0.35</v>
      </c>
      <c r="K177" s="444" t="s">
        <v>989</v>
      </c>
      <c r="L177" s="444" t="s">
        <v>963</v>
      </c>
    </row>
    <row r="178" spans="1:12" x14ac:dyDescent="0.2">
      <c r="A178" s="444" t="s">
        <v>957</v>
      </c>
      <c r="B178" s="444" t="s">
        <v>965</v>
      </c>
      <c r="C178" s="444" t="s">
        <v>939</v>
      </c>
      <c r="D178" s="444" t="s">
        <v>959</v>
      </c>
      <c r="E178" s="444"/>
      <c r="F178" s="444" t="s">
        <v>990</v>
      </c>
      <c r="G178" s="445">
        <v>21.905999999999999</v>
      </c>
      <c r="H178" s="444" t="s">
        <v>961</v>
      </c>
      <c r="I178" s="446">
        <v>4.2999999999999997E-2</v>
      </c>
      <c r="J178" s="447">
        <v>1.69</v>
      </c>
      <c r="K178" s="444" t="s">
        <v>989</v>
      </c>
      <c r="L178" s="444" t="s">
        <v>963</v>
      </c>
    </row>
    <row r="179" spans="1:12" x14ac:dyDescent="0.2">
      <c r="A179" s="444" t="s">
        <v>957</v>
      </c>
      <c r="B179" s="444" t="s">
        <v>966</v>
      </c>
      <c r="C179" s="444" t="s">
        <v>939</v>
      </c>
      <c r="D179" s="444" t="s">
        <v>959</v>
      </c>
      <c r="E179" s="444"/>
      <c r="F179" s="444" t="s">
        <v>990</v>
      </c>
      <c r="G179" s="445">
        <v>4.3999999999999997E-2</v>
      </c>
      <c r="H179" s="444" t="s">
        <v>961</v>
      </c>
      <c r="I179" s="446">
        <v>1.7000000000000001E-2</v>
      </c>
      <c r="J179" s="447">
        <v>0.33</v>
      </c>
      <c r="K179" s="444" t="s">
        <v>989</v>
      </c>
      <c r="L179" s="444" t="s">
        <v>963</v>
      </c>
    </row>
    <row r="180" spans="1:12" x14ac:dyDescent="0.2">
      <c r="A180" s="448" t="s">
        <v>967</v>
      </c>
      <c r="B180" s="448" t="s">
        <v>968</v>
      </c>
      <c r="C180" s="448" t="s">
        <v>939</v>
      </c>
      <c r="D180" s="444" t="s">
        <v>959</v>
      </c>
      <c r="E180" s="444" t="s">
        <v>920</v>
      </c>
      <c r="F180" s="444" t="s">
        <v>990</v>
      </c>
      <c r="G180" s="444">
        <v>14.263</v>
      </c>
      <c r="H180" s="444" t="s">
        <v>961</v>
      </c>
      <c r="I180" s="444">
        <v>7.2999999999999995E-2</v>
      </c>
      <c r="J180" s="444">
        <v>1.46</v>
      </c>
      <c r="K180" s="444" t="s">
        <v>989</v>
      </c>
      <c r="L180" s="444" t="s">
        <v>963</v>
      </c>
    </row>
    <row r="181" spans="1:12" x14ac:dyDescent="0.2">
      <c r="A181" s="448" t="s">
        <v>967</v>
      </c>
      <c r="B181" s="448" t="s">
        <v>969</v>
      </c>
      <c r="C181" s="448" t="s">
        <v>939</v>
      </c>
      <c r="D181" s="444" t="s">
        <v>959</v>
      </c>
      <c r="E181" s="444" t="s">
        <v>909</v>
      </c>
      <c r="F181" s="444" t="s">
        <v>990</v>
      </c>
      <c r="G181" s="444">
        <v>33.676000000000002</v>
      </c>
      <c r="H181" s="444" t="s">
        <v>961</v>
      </c>
      <c r="I181" s="444">
        <v>2.4E-2</v>
      </c>
      <c r="J181" s="444">
        <v>0.47</v>
      </c>
      <c r="K181" s="444" t="s">
        <v>989</v>
      </c>
      <c r="L181" s="444" t="s">
        <v>963</v>
      </c>
    </row>
    <row r="182" spans="1:12" x14ac:dyDescent="0.2">
      <c r="A182" s="448" t="s">
        <v>967</v>
      </c>
      <c r="B182" s="448" t="s">
        <v>970</v>
      </c>
      <c r="C182" s="448" t="s">
        <v>939</v>
      </c>
      <c r="D182" s="444" t="s">
        <v>959</v>
      </c>
      <c r="E182" s="444" t="s">
        <v>920</v>
      </c>
      <c r="F182" s="444" t="s">
        <v>990</v>
      </c>
      <c r="G182" s="444">
        <v>6.6050000000000004</v>
      </c>
      <c r="H182" s="444" t="s">
        <v>961</v>
      </c>
      <c r="I182" s="444">
        <v>3.9E-2</v>
      </c>
      <c r="J182" s="444">
        <v>0.78</v>
      </c>
      <c r="K182" s="444" t="s">
        <v>989</v>
      </c>
      <c r="L182" s="444" t="s">
        <v>963</v>
      </c>
    </row>
    <row r="183" spans="1:12" x14ac:dyDescent="0.2">
      <c r="A183" s="448" t="s">
        <v>967</v>
      </c>
      <c r="B183" s="448" t="s">
        <v>971</v>
      </c>
      <c r="C183" s="448" t="s">
        <v>939</v>
      </c>
      <c r="D183" s="444" t="s">
        <v>959</v>
      </c>
      <c r="E183" s="444" t="s">
        <v>920</v>
      </c>
      <c r="F183" s="444" t="s">
        <v>990</v>
      </c>
      <c r="G183" s="444">
        <v>16.933</v>
      </c>
      <c r="H183" s="444" t="s">
        <v>961</v>
      </c>
      <c r="I183" s="444">
        <v>4.4999999999999998E-2</v>
      </c>
      <c r="J183" s="444">
        <v>0.9</v>
      </c>
      <c r="K183" s="444" t="s">
        <v>989</v>
      </c>
      <c r="L183" s="444" t="s">
        <v>963</v>
      </c>
    </row>
    <row r="184" spans="1:12" x14ac:dyDescent="0.2">
      <c r="A184" s="444" t="s">
        <v>957</v>
      </c>
      <c r="B184" s="444" t="s">
        <v>958</v>
      </c>
      <c r="C184" s="444" t="s">
        <v>939</v>
      </c>
      <c r="D184" s="444" t="s">
        <v>959</v>
      </c>
      <c r="E184" s="444"/>
      <c r="F184" s="444" t="s">
        <v>991</v>
      </c>
      <c r="G184" s="445">
        <v>68.313999999999993</v>
      </c>
      <c r="H184" s="444" t="s">
        <v>961</v>
      </c>
      <c r="I184" s="446">
        <v>1.7999999999999999E-2</v>
      </c>
      <c r="J184" s="447">
        <v>0.53</v>
      </c>
      <c r="K184" s="444" t="s">
        <v>989</v>
      </c>
      <c r="L184" s="444" t="s">
        <v>963</v>
      </c>
    </row>
    <row r="185" spans="1:12" x14ac:dyDescent="0.2">
      <c r="A185" s="444" t="s">
        <v>957</v>
      </c>
      <c r="B185" s="444" t="s">
        <v>964</v>
      </c>
      <c r="C185" s="444" t="s">
        <v>939</v>
      </c>
      <c r="D185" s="444" t="s">
        <v>959</v>
      </c>
      <c r="E185" s="444"/>
      <c r="F185" s="444" t="s">
        <v>991</v>
      </c>
      <c r="G185" s="445">
        <v>70.861999999999995</v>
      </c>
      <c r="H185" s="444" t="s">
        <v>961</v>
      </c>
      <c r="I185" s="446">
        <v>1.0999999999999999E-2</v>
      </c>
      <c r="J185" s="447">
        <v>0.35</v>
      </c>
      <c r="K185" s="444" t="s">
        <v>989</v>
      </c>
      <c r="L185" s="444" t="s">
        <v>963</v>
      </c>
    </row>
    <row r="186" spans="1:12" x14ac:dyDescent="0.2">
      <c r="A186" s="444" t="s">
        <v>957</v>
      </c>
      <c r="B186" s="444" t="s">
        <v>965</v>
      </c>
      <c r="C186" s="444" t="s">
        <v>939</v>
      </c>
      <c r="D186" s="444" t="s">
        <v>959</v>
      </c>
      <c r="E186" s="444"/>
      <c r="F186" s="444" t="s">
        <v>991</v>
      </c>
      <c r="G186" s="445">
        <v>164.49100000000001</v>
      </c>
      <c r="H186" s="444" t="s">
        <v>961</v>
      </c>
      <c r="I186" s="446">
        <v>4.2999999999999997E-2</v>
      </c>
      <c r="J186" s="447">
        <v>1.69</v>
      </c>
      <c r="K186" s="444" t="s">
        <v>989</v>
      </c>
      <c r="L186" s="444" t="s">
        <v>963</v>
      </c>
    </row>
    <row r="187" spans="1:12" x14ac:dyDescent="0.2">
      <c r="A187" s="444" t="s">
        <v>957</v>
      </c>
      <c r="B187" s="444" t="s">
        <v>966</v>
      </c>
      <c r="C187" s="444" t="s">
        <v>939</v>
      </c>
      <c r="D187" s="444" t="s">
        <v>959</v>
      </c>
      <c r="E187" s="444"/>
      <c r="F187" s="444" t="s">
        <v>991</v>
      </c>
      <c r="G187" s="445">
        <v>7.4999999999999997E-2</v>
      </c>
      <c r="H187" s="444" t="s">
        <v>961</v>
      </c>
      <c r="I187" s="446">
        <v>1.7000000000000001E-2</v>
      </c>
      <c r="J187" s="447">
        <v>0.33</v>
      </c>
      <c r="K187" s="444" t="s">
        <v>989</v>
      </c>
      <c r="L187" s="444" t="s">
        <v>963</v>
      </c>
    </row>
    <row r="188" spans="1:12" x14ac:dyDescent="0.2">
      <c r="A188" s="444" t="s">
        <v>967</v>
      </c>
      <c r="B188" s="444" t="s">
        <v>968</v>
      </c>
      <c r="C188" s="444" t="s">
        <v>939</v>
      </c>
      <c r="D188" s="444" t="s">
        <v>959</v>
      </c>
      <c r="E188" s="444" t="s">
        <v>920</v>
      </c>
      <c r="F188" s="444" t="s">
        <v>991</v>
      </c>
      <c r="G188" s="444">
        <v>68.456999999999994</v>
      </c>
      <c r="H188" s="444" t="s">
        <v>961</v>
      </c>
      <c r="I188" s="444">
        <v>7.2999999999999995E-2</v>
      </c>
      <c r="J188" s="444">
        <v>1.46</v>
      </c>
      <c r="K188" s="444" t="s">
        <v>989</v>
      </c>
      <c r="L188" s="444" t="s">
        <v>963</v>
      </c>
    </row>
    <row r="189" spans="1:12" x14ac:dyDescent="0.2">
      <c r="A189" s="444" t="s">
        <v>967</v>
      </c>
      <c r="B189" s="444" t="s">
        <v>969</v>
      </c>
      <c r="C189" s="444" t="s">
        <v>939</v>
      </c>
      <c r="D189" s="444" t="s">
        <v>959</v>
      </c>
      <c r="E189" s="444" t="s">
        <v>909</v>
      </c>
      <c r="F189" s="444" t="s">
        <v>991</v>
      </c>
      <c r="G189" s="444">
        <v>519.20500000000004</v>
      </c>
      <c r="H189" s="444" t="s">
        <v>961</v>
      </c>
      <c r="I189" s="444">
        <v>2.4E-2</v>
      </c>
      <c r="J189" s="444">
        <v>0.47</v>
      </c>
      <c r="K189" s="444" t="s">
        <v>989</v>
      </c>
      <c r="L189" s="444" t="s">
        <v>963</v>
      </c>
    </row>
    <row r="190" spans="1:12" x14ac:dyDescent="0.2">
      <c r="A190" s="444" t="s">
        <v>967</v>
      </c>
      <c r="B190" s="444" t="s">
        <v>970</v>
      </c>
      <c r="C190" s="444" t="s">
        <v>939</v>
      </c>
      <c r="D190" s="444" t="s">
        <v>959</v>
      </c>
      <c r="E190" s="444" t="s">
        <v>920</v>
      </c>
      <c r="F190" s="444" t="s">
        <v>991</v>
      </c>
      <c r="G190" s="444">
        <v>58.482999999999997</v>
      </c>
      <c r="H190" s="444" t="s">
        <v>961</v>
      </c>
      <c r="I190" s="444">
        <v>3.9E-2</v>
      </c>
      <c r="J190" s="444">
        <v>0.78</v>
      </c>
      <c r="K190" s="444" t="s">
        <v>989</v>
      </c>
      <c r="L190" s="444" t="s">
        <v>963</v>
      </c>
    </row>
    <row r="191" spans="1:12" x14ac:dyDescent="0.2">
      <c r="A191" s="444" t="s">
        <v>967</v>
      </c>
      <c r="B191" s="444" t="s">
        <v>971</v>
      </c>
      <c r="C191" s="444" t="s">
        <v>939</v>
      </c>
      <c r="D191" s="444" t="s">
        <v>959</v>
      </c>
      <c r="E191" s="444" t="s">
        <v>920</v>
      </c>
      <c r="F191" s="444" t="s">
        <v>991</v>
      </c>
      <c r="G191" s="444">
        <v>190.203</v>
      </c>
      <c r="H191" s="444" t="s">
        <v>961</v>
      </c>
      <c r="I191" s="444">
        <v>4.4999999999999998E-2</v>
      </c>
      <c r="J191" s="444">
        <v>0.9</v>
      </c>
      <c r="K191" s="444" t="s">
        <v>989</v>
      </c>
      <c r="L191" s="444" t="s">
        <v>963</v>
      </c>
    </row>
    <row r="192" spans="1:12" x14ac:dyDescent="0.2">
      <c r="A192" s="444" t="s">
        <v>957</v>
      </c>
      <c r="B192" s="444" t="s">
        <v>958</v>
      </c>
      <c r="C192" s="444" t="s">
        <v>939</v>
      </c>
      <c r="D192" s="444" t="s">
        <v>959</v>
      </c>
      <c r="E192" s="444"/>
      <c r="F192" s="444" t="s">
        <v>992</v>
      </c>
      <c r="G192" s="445">
        <v>0.33400000000000002</v>
      </c>
      <c r="H192" s="444" t="s">
        <v>961</v>
      </c>
      <c r="I192" s="446">
        <v>1.7999999999999999E-2</v>
      </c>
      <c r="J192" s="447">
        <v>0.53</v>
      </c>
      <c r="K192" s="444" t="s">
        <v>989</v>
      </c>
      <c r="L192" s="444" t="s">
        <v>963</v>
      </c>
    </row>
    <row r="193" spans="1:12" x14ac:dyDescent="0.2">
      <c r="A193" s="444" t="s">
        <v>957</v>
      </c>
      <c r="B193" s="444" t="s">
        <v>964</v>
      </c>
      <c r="C193" s="444" t="s">
        <v>939</v>
      </c>
      <c r="D193" s="444" t="s">
        <v>959</v>
      </c>
      <c r="E193" s="444"/>
      <c r="F193" s="444" t="s">
        <v>992</v>
      </c>
      <c r="G193" s="445">
        <v>0.57699999999999996</v>
      </c>
      <c r="H193" s="444" t="s">
        <v>961</v>
      </c>
      <c r="I193" s="446">
        <v>1.0999999999999999E-2</v>
      </c>
      <c r="J193" s="447">
        <v>0.35</v>
      </c>
      <c r="K193" s="444" t="s">
        <v>989</v>
      </c>
      <c r="L193" s="444" t="s">
        <v>963</v>
      </c>
    </row>
    <row r="194" spans="1:12" x14ac:dyDescent="0.2">
      <c r="A194" s="444" t="s">
        <v>957</v>
      </c>
      <c r="B194" s="444" t="s">
        <v>965</v>
      </c>
      <c r="C194" s="444" t="s">
        <v>939</v>
      </c>
      <c r="D194" s="444" t="s">
        <v>959</v>
      </c>
      <c r="E194" s="444"/>
      <c r="F194" s="444" t="s">
        <v>992</v>
      </c>
      <c r="G194" s="445">
        <v>1.105</v>
      </c>
      <c r="H194" s="444" t="s">
        <v>961</v>
      </c>
      <c r="I194" s="446">
        <v>4.2999999999999997E-2</v>
      </c>
      <c r="J194" s="447">
        <v>1.69</v>
      </c>
      <c r="K194" s="444" t="s">
        <v>989</v>
      </c>
      <c r="L194" s="444" t="s">
        <v>963</v>
      </c>
    </row>
    <row r="195" spans="1:12" x14ac:dyDescent="0.2">
      <c r="A195" s="444" t="s">
        <v>957</v>
      </c>
      <c r="B195" s="444" t="s">
        <v>966</v>
      </c>
      <c r="C195" s="444" t="s">
        <v>939</v>
      </c>
      <c r="D195" s="444" t="s">
        <v>959</v>
      </c>
      <c r="E195" s="444"/>
      <c r="F195" s="444" t="s">
        <v>992</v>
      </c>
      <c r="G195" s="445">
        <v>0.109</v>
      </c>
      <c r="H195" s="444" t="s">
        <v>961</v>
      </c>
      <c r="I195" s="446">
        <v>1.7000000000000001E-2</v>
      </c>
      <c r="J195" s="447">
        <v>0.33</v>
      </c>
      <c r="K195" s="444" t="s">
        <v>989</v>
      </c>
      <c r="L195" s="444" t="s">
        <v>963</v>
      </c>
    </row>
    <row r="196" spans="1:12" x14ac:dyDescent="0.2">
      <c r="A196" s="444" t="s">
        <v>967</v>
      </c>
      <c r="B196" s="444" t="s">
        <v>968</v>
      </c>
      <c r="C196" s="444" t="s">
        <v>939</v>
      </c>
      <c r="D196" s="444" t="s">
        <v>959</v>
      </c>
      <c r="E196" s="444" t="s">
        <v>920</v>
      </c>
      <c r="F196" s="444" t="s">
        <v>992</v>
      </c>
      <c r="G196" s="444">
        <v>1.6850000000000001</v>
      </c>
      <c r="H196" s="444" t="s">
        <v>961</v>
      </c>
      <c r="I196" s="444">
        <v>7.2999999999999995E-2</v>
      </c>
      <c r="J196" s="444">
        <v>1.46</v>
      </c>
      <c r="K196" s="444" t="s">
        <v>989</v>
      </c>
      <c r="L196" s="444" t="s">
        <v>963</v>
      </c>
    </row>
    <row r="197" spans="1:12" x14ac:dyDescent="0.2">
      <c r="A197" s="444" t="s">
        <v>967</v>
      </c>
      <c r="B197" s="444" t="s">
        <v>969</v>
      </c>
      <c r="C197" s="444" t="s">
        <v>939</v>
      </c>
      <c r="D197" s="444" t="s">
        <v>959</v>
      </c>
      <c r="E197" s="444" t="s">
        <v>909</v>
      </c>
      <c r="F197" s="444" t="s">
        <v>992</v>
      </c>
      <c r="G197" s="444">
        <v>2.1059999999999999</v>
      </c>
      <c r="H197" s="444" t="s">
        <v>961</v>
      </c>
      <c r="I197" s="444">
        <v>2.4E-2</v>
      </c>
      <c r="J197" s="444">
        <v>0.47</v>
      </c>
      <c r="K197" s="444" t="s">
        <v>989</v>
      </c>
      <c r="L197" s="444" t="s">
        <v>963</v>
      </c>
    </row>
    <row r="198" spans="1:12" x14ac:dyDescent="0.2">
      <c r="A198" s="444" t="s">
        <v>967</v>
      </c>
      <c r="B198" s="444" t="s">
        <v>970</v>
      </c>
      <c r="C198" s="444" t="s">
        <v>939</v>
      </c>
      <c r="D198" s="444" t="s">
        <v>959</v>
      </c>
      <c r="E198" s="444" t="s">
        <v>920</v>
      </c>
      <c r="F198" s="444" t="s">
        <v>992</v>
      </c>
      <c r="G198" s="444">
        <v>0.34599999999999997</v>
      </c>
      <c r="H198" s="444" t="s">
        <v>961</v>
      </c>
      <c r="I198" s="444">
        <v>3.9E-2</v>
      </c>
      <c r="J198" s="444">
        <v>0.78</v>
      </c>
      <c r="K198" s="444" t="s">
        <v>989</v>
      </c>
      <c r="L198" s="444" t="s">
        <v>963</v>
      </c>
    </row>
    <row r="199" spans="1:12" x14ac:dyDescent="0.2">
      <c r="A199" s="444" t="s">
        <v>967</v>
      </c>
      <c r="B199" s="444" t="s">
        <v>971</v>
      </c>
      <c r="C199" s="444" t="s">
        <v>939</v>
      </c>
      <c r="D199" s="444" t="s">
        <v>959</v>
      </c>
      <c r="E199" s="444" t="s">
        <v>920</v>
      </c>
      <c r="F199" s="444" t="s">
        <v>992</v>
      </c>
      <c r="G199" s="444">
        <v>1.575</v>
      </c>
      <c r="H199" s="444" t="s">
        <v>961</v>
      </c>
      <c r="I199" s="444">
        <v>4.4999999999999998E-2</v>
      </c>
      <c r="J199" s="444">
        <v>0.9</v>
      </c>
      <c r="K199" s="444" t="s">
        <v>989</v>
      </c>
      <c r="L199" s="444" t="s">
        <v>963</v>
      </c>
    </row>
    <row r="200" spans="1:12" x14ac:dyDescent="0.2">
      <c r="A200" s="444" t="s">
        <v>957</v>
      </c>
      <c r="B200" s="444" t="s">
        <v>958</v>
      </c>
      <c r="C200" s="444" t="s">
        <v>939</v>
      </c>
      <c r="D200" s="444" t="s">
        <v>959</v>
      </c>
      <c r="E200" s="444"/>
      <c r="F200" s="444" t="s">
        <v>993</v>
      </c>
      <c r="G200" s="445">
        <v>1.821</v>
      </c>
      <c r="H200" s="444" t="s">
        <v>961</v>
      </c>
      <c r="I200" s="446">
        <v>1.7999999999999999E-2</v>
      </c>
      <c r="J200" s="447">
        <v>0.53</v>
      </c>
      <c r="K200" s="444" t="s">
        <v>989</v>
      </c>
      <c r="L200" s="444" t="s">
        <v>963</v>
      </c>
    </row>
    <row r="201" spans="1:12" x14ac:dyDescent="0.2">
      <c r="A201" s="444" t="s">
        <v>957</v>
      </c>
      <c r="B201" s="444" t="s">
        <v>964</v>
      </c>
      <c r="C201" s="444" t="s">
        <v>939</v>
      </c>
      <c r="D201" s="444" t="s">
        <v>959</v>
      </c>
      <c r="E201" s="444"/>
      <c r="F201" s="444" t="s">
        <v>993</v>
      </c>
      <c r="G201" s="445">
        <v>4.5129999999999999</v>
      </c>
      <c r="H201" s="444" t="s">
        <v>961</v>
      </c>
      <c r="I201" s="446">
        <v>1.0999999999999999E-2</v>
      </c>
      <c r="J201" s="447">
        <v>0.35</v>
      </c>
      <c r="K201" s="444" t="s">
        <v>989</v>
      </c>
      <c r="L201" s="444" t="s">
        <v>963</v>
      </c>
    </row>
    <row r="202" spans="1:12" x14ac:dyDescent="0.2">
      <c r="A202" s="444" t="s">
        <v>957</v>
      </c>
      <c r="B202" s="444" t="s">
        <v>965</v>
      </c>
      <c r="C202" s="444" t="s">
        <v>939</v>
      </c>
      <c r="D202" s="444" t="s">
        <v>959</v>
      </c>
      <c r="E202" s="444"/>
      <c r="F202" s="444" t="s">
        <v>993</v>
      </c>
      <c r="G202" s="445">
        <v>7.3760000000000003</v>
      </c>
      <c r="H202" s="444" t="s">
        <v>961</v>
      </c>
      <c r="I202" s="446">
        <v>4.2999999999999997E-2</v>
      </c>
      <c r="J202" s="447">
        <v>1.69</v>
      </c>
      <c r="K202" s="444" t="s">
        <v>989</v>
      </c>
      <c r="L202" s="444" t="s">
        <v>963</v>
      </c>
    </row>
    <row r="203" spans="1:12" x14ac:dyDescent="0.2">
      <c r="A203" s="444" t="s">
        <v>957</v>
      </c>
      <c r="B203" s="444" t="s">
        <v>966</v>
      </c>
      <c r="C203" s="444" t="s">
        <v>939</v>
      </c>
      <c r="D203" s="444" t="s">
        <v>959</v>
      </c>
      <c r="E203" s="444"/>
      <c r="F203" s="444" t="s">
        <v>993</v>
      </c>
      <c r="G203" s="445">
        <v>1.7000000000000001E-2</v>
      </c>
      <c r="H203" s="444" t="s">
        <v>961</v>
      </c>
      <c r="I203" s="446">
        <v>1.7000000000000001E-2</v>
      </c>
      <c r="J203" s="447">
        <v>0.33</v>
      </c>
      <c r="K203" s="444" t="s">
        <v>989</v>
      </c>
      <c r="L203" s="444" t="s">
        <v>963</v>
      </c>
    </row>
    <row r="204" spans="1:12" x14ac:dyDescent="0.2">
      <c r="A204" s="444" t="s">
        <v>967</v>
      </c>
      <c r="B204" s="444" t="s">
        <v>968</v>
      </c>
      <c r="C204" s="444" t="s">
        <v>939</v>
      </c>
      <c r="D204" s="444" t="s">
        <v>959</v>
      </c>
      <c r="E204" s="444" t="s">
        <v>920</v>
      </c>
      <c r="F204" s="444" t="s">
        <v>993</v>
      </c>
      <c r="G204" s="444">
        <v>3.5960000000000001</v>
      </c>
      <c r="H204" s="444" t="s">
        <v>961</v>
      </c>
      <c r="I204" s="444">
        <v>7.2999999999999995E-2</v>
      </c>
      <c r="J204" s="444">
        <v>1.46</v>
      </c>
      <c r="K204" s="444" t="s">
        <v>989</v>
      </c>
      <c r="L204" s="444" t="s">
        <v>963</v>
      </c>
    </row>
    <row r="205" spans="1:12" x14ac:dyDescent="0.2">
      <c r="A205" s="444" t="s">
        <v>967</v>
      </c>
      <c r="B205" s="444" t="s">
        <v>969</v>
      </c>
      <c r="C205" s="444" t="s">
        <v>939</v>
      </c>
      <c r="D205" s="444" t="s">
        <v>959</v>
      </c>
      <c r="E205" s="444" t="s">
        <v>909</v>
      </c>
      <c r="F205" s="444" t="s">
        <v>993</v>
      </c>
      <c r="G205" s="444">
        <v>11.44</v>
      </c>
      <c r="H205" s="444" t="s">
        <v>961</v>
      </c>
      <c r="I205" s="444">
        <v>2.4E-2</v>
      </c>
      <c r="J205" s="444">
        <v>0.47</v>
      </c>
      <c r="K205" s="444" t="s">
        <v>989</v>
      </c>
      <c r="L205" s="444" t="s">
        <v>963</v>
      </c>
    </row>
    <row r="206" spans="1:12" x14ac:dyDescent="0.2">
      <c r="A206" s="444" t="s">
        <v>967</v>
      </c>
      <c r="B206" s="444" t="s">
        <v>970</v>
      </c>
      <c r="C206" s="444" t="s">
        <v>939</v>
      </c>
      <c r="D206" s="444" t="s">
        <v>959</v>
      </c>
      <c r="E206" s="444" t="s">
        <v>920</v>
      </c>
      <c r="F206" s="444" t="s">
        <v>993</v>
      </c>
      <c r="G206" s="444">
        <v>4.0010000000000003</v>
      </c>
      <c r="H206" s="444" t="s">
        <v>961</v>
      </c>
      <c r="I206" s="444">
        <v>3.9E-2</v>
      </c>
      <c r="J206" s="444">
        <v>0.78</v>
      </c>
      <c r="K206" s="444" t="s">
        <v>989</v>
      </c>
      <c r="L206" s="444" t="s">
        <v>963</v>
      </c>
    </row>
    <row r="207" spans="1:12" x14ac:dyDescent="0.2">
      <c r="A207" s="444" t="s">
        <v>967</v>
      </c>
      <c r="B207" s="444" t="s">
        <v>971</v>
      </c>
      <c r="C207" s="444" t="s">
        <v>939</v>
      </c>
      <c r="D207" s="444" t="s">
        <v>959</v>
      </c>
      <c r="E207" s="444" t="s">
        <v>920</v>
      </c>
      <c r="F207" s="444" t="s">
        <v>993</v>
      </c>
      <c r="G207" s="444">
        <v>6.0129999999999999</v>
      </c>
      <c r="H207" s="444" t="s">
        <v>961</v>
      </c>
      <c r="I207" s="444">
        <v>4.4999999999999998E-2</v>
      </c>
      <c r="J207" s="444">
        <v>0.9</v>
      </c>
      <c r="K207" s="444" t="s">
        <v>989</v>
      </c>
      <c r="L207" s="444" t="s">
        <v>963</v>
      </c>
    </row>
    <row r="208" spans="1:12" x14ac:dyDescent="0.2">
      <c r="A208" s="444" t="s">
        <v>957</v>
      </c>
      <c r="B208" s="444" t="s">
        <v>958</v>
      </c>
      <c r="C208" s="444" t="s">
        <v>939</v>
      </c>
      <c r="D208" s="444" t="s">
        <v>959</v>
      </c>
      <c r="E208" s="444"/>
      <c r="F208" s="444" t="s">
        <v>994</v>
      </c>
      <c r="G208" s="445">
        <v>31.06</v>
      </c>
      <c r="H208" s="444" t="s">
        <v>961</v>
      </c>
      <c r="I208" s="446">
        <v>1.7999999999999999E-2</v>
      </c>
      <c r="J208" s="447">
        <v>0.53</v>
      </c>
      <c r="K208" s="444" t="s">
        <v>989</v>
      </c>
      <c r="L208" s="444" t="s">
        <v>963</v>
      </c>
    </row>
    <row r="209" spans="1:12" x14ac:dyDescent="0.2">
      <c r="A209" s="444" t="s">
        <v>957</v>
      </c>
      <c r="B209" s="444" t="s">
        <v>964</v>
      </c>
      <c r="C209" s="444" t="s">
        <v>939</v>
      </c>
      <c r="D209" s="444" t="s">
        <v>959</v>
      </c>
      <c r="E209" s="444"/>
      <c r="F209" s="444" t="s">
        <v>994</v>
      </c>
      <c r="G209" s="445">
        <v>81.403000000000006</v>
      </c>
      <c r="H209" s="444" t="s">
        <v>961</v>
      </c>
      <c r="I209" s="446">
        <v>1.0999999999999999E-2</v>
      </c>
      <c r="J209" s="447">
        <v>0.35</v>
      </c>
      <c r="K209" s="444" t="s">
        <v>989</v>
      </c>
      <c r="L209" s="444" t="s">
        <v>963</v>
      </c>
    </row>
    <row r="210" spans="1:12" x14ac:dyDescent="0.2">
      <c r="A210" s="444" t="s">
        <v>957</v>
      </c>
      <c r="B210" s="444" t="s">
        <v>965</v>
      </c>
      <c r="C210" s="444" t="s">
        <v>939</v>
      </c>
      <c r="D210" s="444" t="s">
        <v>959</v>
      </c>
      <c r="E210" s="444"/>
      <c r="F210" s="444" t="s">
        <v>994</v>
      </c>
      <c r="G210" s="445">
        <v>156.56</v>
      </c>
      <c r="H210" s="444" t="s">
        <v>961</v>
      </c>
      <c r="I210" s="446">
        <v>4.2999999999999997E-2</v>
      </c>
      <c r="J210" s="447">
        <v>1.69</v>
      </c>
      <c r="K210" s="444" t="s">
        <v>989</v>
      </c>
      <c r="L210" s="444" t="s">
        <v>963</v>
      </c>
    </row>
    <row r="211" spans="1:12" x14ac:dyDescent="0.2">
      <c r="A211" s="444" t="s">
        <v>957</v>
      </c>
      <c r="B211" s="444" t="s">
        <v>966</v>
      </c>
      <c r="C211" s="444" t="s">
        <v>939</v>
      </c>
      <c r="D211" s="444" t="s">
        <v>959</v>
      </c>
      <c r="E211" s="444"/>
      <c r="F211" s="444" t="s">
        <v>994</v>
      </c>
      <c r="G211" s="445">
        <v>0.58299999999999996</v>
      </c>
      <c r="H211" s="444" t="s">
        <v>961</v>
      </c>
      <c r="I211" s="446">
        <v>1.7000000000000001E-2</v>
      </c>
      <c r="J211" s="447">
        <v>0.33</v>
      </c>
      <c r="K211" s="444" t="s">
        <v>989</v>
      </c>
      <c r="L211" s="444" t="s">
        <v>963</v>
      </c>
    </row>
    <row r="212" spans="1:12" x14ac:dyDescent="0.2">
      <c r="A212" s="448" t="s">
        <v>967</v>
      </c>
      <c r="B212" s="448" t="s">
        <v>968</v>
      </c>
      <c r="C212" s="448" t="s">
        <v>939</v>
      </c>
      <c r="D212" s="444" t="s">
        <v>959</v>
      </c>
      <c r="E212" s="444" t="s">
        <v>920</v>
      </c>
      <c r="F212" s="444" t="s">
        <v>994</v>
      </c>
      <c r="G212" s="444">
        <v>67.924999999999997</v>
      </c>
      <c r="H212" s="444" t="s">
        <v>961</v>
      </c>
      <c r="I212" s="444">
        <v>7.2999999999999995E-2</v>
      </c>
      <c r="J212" s="444">
        <v>1.46</v>
      </c>
      <c r="K212" s="444" t="s">
        <v>989</v>
      </c>
      <c r="L212" s="444" t="s">
        <v>963</v>
      </c>
    </row>
    <row r="213" spans="1:12" x14ac:dyDescent="0.2">
      <c r="A213" s="448" t="s">
        <v>967</v>
      </c>
      <c r="B213" s="448" t="s">
        <v>969</v>
      </c>
      <c r="C213" s="448" t="s">
        <v>939</v>
      </c>
      <c r="D213" s="444" t="s">
        <v>959</v>
      </c>
      <c r="E213" s="444" t="s">
        <v>909</v>
      </c>
      <c r="F213" s="444" t="s">
        <v>994</v>
      </c>
      <c r="G213" s="444">
        <v>419.54</v>
      </c>
      <c r="H213" s="444" t="s">
        <v>961</v>
      </c>
      <c r="I213" s="444">
        <v>2.4E-2</v>
      </c>
      <c r="J213" s="444">
        <v>0.47</v>
      </c>
      <c r="K213" s="444" t="s">
        <v>989</v>
      </c>
      <c r="L213" s="444" t="s">
        <v>963</v>
      </c>
    </row>
    <row r="214" spans="1:12" x14ac:dyDescent="0.2">
      <c r="A214" s="448" t="s">
        <v>967</v>
      </c>
      <c r="B214" s="448" t="s">
        <v>970</v>
      </c>
      <c r="C214" s="448" t="s">
        <v>939</v>
      </c>
      <c r="D214" s="444" t="s">
        <v>959</v>
      </c>
      <c r="E214" s="444" t="s">
        <v>920</v>
      </c>
      <c r="F214" s="444" t="s">
        <v>994</v>
      </c>
      <c r="G214" s="444">
        <v>66.33</v>
      </c>
      <c r="H214" s="444" t="s">
        <v>961</v>
      </c>
      <c r="I214" s="444">
        <v>3.9E-2</v>
      </c>
      <c r="J214" s="444">
        <v>0.78</v>
      </c>
      <c r="K214" s="444" t="s">
        <v>989</v>
      </c>
      <c r="L214" s="444" t="s">
        <v>963</v>
      </c>
    </row>
    <row r="215" spans="1:12" x14ac:dyDescent="0.2">
      <c r="A215" s="448" t="s">
        <v>967</v>
      </c>
      <c r="B215" s="448" t="s">
        <v>971</v>
      </c>
      <c r="C215" s="448" t="s">
        <v>939</v>
      </c>
      <c r="D215" s="444" t="s">
        <v>959</v>
      </c>
      <c r="E215" s="444" t="s">
        <v>920</v>
      </c>
      <c r="F215" s="444" t="s">
        <v>994</v>
      </c>
      <c r="G215" s="444">
        <v>109.664</v>
      </c>
      <c r="H215" s="444" t="s">
        <v>961</v>
      </c>
      <c r="I215" s="444">
        <v>4.4999999999999998E-2</v>
      </c>
      <c r="J215" s="444">
        <v>0.9</v>
      </c>
      <c r="K215" s="444" t="s">
        <v>989</v>
      </c>
      <c r="L215" s="444" t="s">
        <v>963</v>
      </c>
    </row>
    <row r="216" spans="1:12" x14ac:dyDescent="0.2">
      <c r="A216" s="444" t="s">
        <v>957</v>
      </c>
      <c r="B216" s="444" t="s">
        <v>958</v>
      </c>
      <c r="C216" s="444" t="s">
        <v>939</v>
      </c>
      <c r="D216" s="444" t="s">
        <v>959</v>
      </c>
      <c r="E216" s="444"/>
      <c r="F216" s="444" t="s">
        <v>995</v>
      </c>
      <c r="G216" s="445">
        <v>13.387</v>
      </c>
      <c r="H216" s="444" t="s">
        <v>961</v>
      </c>
      <c r="I216" s="446">
        <v>1.7999999999999999E-2</v>
      </c>
      <c r="J216" s="447">
        <v>0.53</v>
      </c>
      <c r="K216" s="444" t="s">
        <v>989</v>
      </c>
      <c r="L216" s="444" t="s">
        <v>963</v>
      </c>
    </row>
    <row r="217" spans="1:12" x14ac:dyDescent="0.2">
      <c r="A217" s="444" t="s">
        <v>957</v>
      </c>
      <c r="B217" s="444" t="s">
        <v>964</v>
      </c>
      <c r="C217" s="444" t="s">
        <v>939</v>
      </c>
      <c r="D217" s="444" t="s">
        <v>959</v>
      </c>
      <c r="E217" s="444"/>
      <c r="F217" s="444" t="s">
        <v>995</v>
      </c>
      <c r="G217" s="445">
        <v>43.89</v>
      </c>
      <c r="H217" s="444" t="s">
        <v>961</v>
      </c>
      <c r="I217" s="446">
        <v>1.0999999999999999E-2</v>
      </c>
      <c r="J217" s="447">
        <v>0.35</v>
      </c>
      <c r="K217" s="444" t="s">
        <v>989</v>
      </c>
      <c r="L217" s="444" t="s">
        <v>963</v>
      </c>
    </row>
    <row r="218" spans="1:12" x14ac:dyDescent="0.2">
      <c r="A218" s="444" t="s">
        <v>957</v>
      </c>
      <c r="B218" s="444" t="s">
        <v>965</v>
      </c>
      <c r="C218" s="444" t="s">
        <v>939</v>
      </c>
      <c r="D218" s="444" t="s">
        <v>959</v>
      </c>
      <c r="E218" s="444"/>
      <c r="F218" s="444" t="s">
        <v>995</v>
      </c>
      <c r="G218" s="445">
        <v>74.566999999999993</v>
      </c>
      <c r="H218" s="444" t="s">
        <v>961</v>
      </c>
      <c r="I218" s="446">
        <v>4.2999999999999997E-2</v>
      </c>
      <c r="J218" s="447">
        <v>1.69</v>
      </c>
      <c r="K218" s="444" t="s">
        <v>989</v>
      </c>
      <c r="L218" s="444" t="s">
        <v>963</v>
      </c>
    </row>
    <row r="219" spans="1:12" x14ac:dyDescent="0.2">
      <c r="A219" s="444" t="s">
        <v>957</v>
      </c>
      <c r="B219" s="444" t="s">
        <v>966</v>
      </c>
      <c r="C219" s="444" t="s">
        <v>939</v>
      </c>
      <c r="D219" s="444" t="s">
        <v>959</v>
      </c>
      <c r="E219" s="444"/>
      <c r="F219" s="444" t="s">
        <v>995</v>
      </c>
      <c r="G219" s="445">
        <v>2.4E-2</v>
      </c>
      <c r="H219" s="444" t="s">
        <v>961</v>
      </c>
      <c r="I219" s="446">
        <v>1.7000000000000001E-2</v>
      </c>
      <c r="J219" s="447">
        <v>0.33</v>
      </c>
      <c r="K219" s="444" t="s">
        <v>989</v>
      </c>
      <c r="L219" s="444" t="s">
        <v>963</v>
      </c>
    </row>
    <row r="220" spans="1:12" x14ac:dyDescent="0.2">
      <c r="A220" s="448" t="s">
        <v>967</v>
      </c>
      <c r="B220" s="448" t="s">
        <v>968</v>
      </c>
      <c r="C220" s="448" t="s">
        <v>939</v>
      </c>
      <c r="D220" s="444" t="s">
        <v>959</v>
      </c>
      <c r="E220" s="444" t="s">
        <v>920</v>
      </c>
      <c r="F220" s="444" t="s">
        <v>995</v>
      </c>
      <c r="G220" s="444">
        <v>36.493000000000002</v>
      </c>
      <c r="H220" s="444" t="s">
        <v>961</v>
      </c>
      <c r="I220" s="444">
        <v>7.2999999999999995E-2</v>
      </c>
      <c r="J220" s="444">
        <v>1.46</v>
      </c>
      <c r="K220" s="444" t="s">
        <v>989</v>
      </c>
      <c r="L220" s="444" t="s">
        <v>963</v>
      </c>
    </row>
    <row r="221" spans="1:12" x14ac:dyDescent="0.2">
      <c r="A221" s="448" t="s">
        <v>967</v>
      </c>
      <c r="B221" s="448" t="s">
        <v>969</v>
      </c>
      <c r="C221" s="448" t="s">
        <v>939</v>
      </c>
      <c r="D221" s="444" t="s">
        <v>959</v>
      </c>
      <c r="E221" s="444" t="s">
        <v>909</v>
      </c>
      <c r="F221" s="444" t="s">
        <v>995</v>
      </c>
      <c r="G221" s="444">
        <v>68.400999999999996</v>
      </c>
      <c r="H221" s="444" t="s">
        <v>961</v>
      </c>
      <c r="I221" s="444">
        <v>2.4E-2</v>
      </c>
      <c r="J221" s="444">
        <v>0.47</v>
      </c>
      <c r="K221" s="444" t="s">
        <v>989</v>
      </c>
      <c r="L221" s="444" t="s">
        <v>963</v>
      </c>
    </row>
    <row r="222" spans="1:12" x14ac:dyDescent="0.2">
      <c r="A222" s="448" t="s">
        <v>967</v>
      </c>
      <c r="B222" s="448" t="s">
        <v>970</v>
      </c>
      <c r="C222" s="448" t="s">
        <v>939</v>
      </c>
      <c r="D222" s="444" t="s">
        <v>959</v>
      </c>
      <c r="E222" s="444" t="s">
        <v>920</v>
      </c>
      <c r="F222" s="444" t="s">
        <v>995</v>
      </c>
      <c r="G222" s="444">
        <v>42.045000000000002</v>
      </c>
      <c r="H222" s="444" t="s">
        <v>961</v>
      </c>
      <c r="I222" s="444">
        <v>3.9E-2</v>
      </c>
      <c r="J222" s="444">
        <v>0.78</v>
      </c>
      <c r="K222" s="444" t="s">
        <v>989</v>
      </c>
      <c r="L222" s="444" t="s">
        <v>963</v>
      </c>
    </row>
    <row r="223" spans="1:12" x14ac:dyDescent="0.2">
      <c r="A223" s="448" t="s">
        <v>967</v>
      </c>
      <c r="B223" s="448" t="s">
        <v>971</v>
      </c>
      <c r="C223" s="448" t="s">
        <v>939</v>
      </c>
      <c r="D223" s="444" t="s">
        <v>959</v>
      </c>
      <c r="E223" s="444" t="s">
        <v>920</v>
      </c>
      <c r="F223" s="444" t="s">
        <v>995</v>
      </c>
      <c r="G223" s="444">
        <v>4.4999999999999998E-2</v>
      </c>
      <c r="H223" s="444" t="s">
        <v>961</v>
      </c>
      <c r="I223" s="444">
        <v>4.4999999999999998E-2</v>
      </c>
      <c r="J223" s="444">
        <v>0.9</v>
      </c>
      <c r="K223" s="444" t="s">
        <v>989</v>
      </c>
      <c r="L223" s="444" t="s">
        <v>963</v>
      </c>
    </row>
    <row r="224" spans="1:12" x14ac:dyDescent="0.2">
      <c r="A224" s="444" t="s">
        <v>957</v>
      </c>
      <c r="B224" s="444" t="s">
        <v>958</v>
      </c>
      <c r="C224" s="444" t="s">
        <v>939</v>
      </c>
      <c r="D224" s="444" t="s">
        <v>959</v>
      </c>
      <c r="E224" s="444"/>
      <c r="F224" s="444" t="s">
        <v>996</v>
      </c>
      <c r="G224" s="445">
        <v>6.7270000000000003</v>
      </c>
      <c r="H224" s="444" t="s">
        <v>961</v>
      </c>
      <c r="I224" s="446">
        <v>1.7999999999999999E-2</v>
      </c>
      <c r="J224" s="447">
        <v>0.53</v>
      </c>
      <c r="K224" s="444" t="s">
        <v>989</v>
      </c>
      <c r="L224" s="444" t="s">
        <v>963</v>
      </c>
    </row>
    <row r="225" spans="1:12" x14ac:dyDescent="0.2">
      <c r="A225" s="444" t="s">
        <v>957</v>
      </c>
      <c r="B225" s="444" t="s">
        <v>964</v>
      </c>
      <c r="C225" s="444" t="s">
        <v>939</v>
      </c>
      <c r="D225" s="444" t="s">
        <v>959</v>
      </c>
      <c r="E225" s="444"/>
      <c r="F225" s="444" t="s">
        <v>996</v>
      </c>
      <c r="G225" s="445">
        <v>18.331</v>
      </c>
      <c r="H225" s="444" t="s">
        <v>961</v>
      </c>
      <c r="I225" s="446">
        <v>1.0999999999999999E-2</v>
      </c>
      <c r="J225" s="447">
        <v>0.35</v>
      </c>
      <c r="K225" s="444" t="s">
        <v>989</v>
      </c>
      <c r="L225" s="444" t="s">
        <v>963</v>
      </c>
    </row>
    <row r="226" spans="1:12" x14ac:dyDescent="0.2">
      <c r="A226" s="444" t="s">
        <v>957</v>
      </c>
      <c r="B226" s="444" t="s">
        <v>965</v>
      </c>
      <c r="C226" s="444" t="s">
        <v>939</v>
      </c>
      <c r="D226" s="444" t="s">
        <v>959</v>
      </c>
      <c r="E226" s="444"/>
      <c r="F226" s="444" t="s">
        <v>996</v>
      </c>
      <c r="G226" s="445">
        <v>78.911000000000001</v>
      </c>
      <c r="H226" s="444" t="s">
        <v>961</v>
      </c>
      <c r="I226" s="446">
        <v>4.2999999999999997E-2</v>
      </c>
      <c r="J226" s="447">
        <v>1.69</v>
      </c>
      <c r="K226" s="444" t="s">
        <v>989</v>
      </c>
      <c r="L226" s="444" t="s">
        <v>963</v>
      </c>
    </row>
    <row r="227" spans="1:12" x14ac:dyDescent="0.2">
      <c r="A227" s="444" t="s">
        <v>957</v>
      </c>
      <c r="B227" s="444" t="s">
        <v>966</v>
      </c>
      <c r="C227" s="444" t="s">
        <v>939</v>
      </c>
      <c r="D227" s="444" t="s">
        <v>959</v>
      </c>
      <c r="E227" s="444"/>
      <c r="F227" s="444" t="s">
        <v>996</v>
      </c>
      <c r="G227" s="445">
        <v>0.438</v>
      </c>
      <c r="H227" s="444" t="s">
        <v>961</v>
      </c>
      <c r="I227" s="446">
        <v>1.7000000000000001E-2</v>
      </c>
      <c r="J227" s="447">
        <v>0.33</v>
      </c>
      <c r="K227" s="444" t="s">
        <v>989</v>
      </c>
      <c r="L227" s="444" t="s">
        <v>963</v>
      </c>
    </row>
    <row r="228" spans="1:12" x14ac:dyDescent="0.2">
      <c r="A228" s="448" t="s">
        <v>967</v>
      </c>
      <c r="B228" s="448" t="s">
        <v>968</v>
      </c>
      <c r="C228" s="448" t="s">
        <v>939</v>
      </c>
      <c r="D228" s="444" t="s">
        <v>959</v>
      </c>
      <c r="E228" s="444" t="s">
        <v>920</v>
      </c>
      <c r="F228" s="444" t="s">
        <v>996</v>
      </c>
      <c r="G228" s="444">
        <v>29.367000000000001</v>
      </c>
      <c r="H228" s="444" t="s">
        <v>961</v>
      </c>
      <c r="I228" s="444">
        <v>7.2999999999999995E-2</v>
      </c>
      <c r="J228" s="444">
        <v>1.46</v>
      </c>
      <c r="K228" s="444" t="s">
        <v>989</v>
      </c>
      <c r="L228" s="444" t="s">
        <v>963</v>
      </c>
    </row>
    <row r="229" spans="1:12" x14ac:dyDescent="0.2">
      <c r="A229" s="448" t="s">
        <v>967</v>
      </c>
      <c r="B229" s="448" t="s">
        <v>969</v>
      </c>
      <c r="C229" s="448" t="s">
        <v>939</v>
      </c>
      <c r="D229" s="444" t="s">
        <v>959</v>
      </c>
      <c r="E229" s="444" t="s">
        <v>909</v>
      </c>
      <c r="F229" s="444" t="s">
        <v>996</v>
      </c>
      <c r="G229" s="444">
        <v>44.518999999999998</v>
      </c>
      <c r="H229" s="444" t="s">
        <v>961</v>
      </c>
      <c r="I229" s="444">
        <v>2.4E-2</v>
      </c>
      <c r="J229" s="444">
        <v>0.47</v>
      </c>
      <c r="K229" s="444" t="s">
        <v>989</v>
      </c>
      <c r="L229" s="444" t="s">
        <v>963</v>
      </c>
    </row>
    <row r="230" spans="1:12" x14ac:dyDescent="0.2">
      <c r="A230" s="448" t="s">
        <v>967</v>
      </c>
      <c r="B230" s="448" t="s">
        <v>970</v>
      </c>
      <c r="C230" s="448" t="s">
        <v>939</v>
      </c>
      <c r="D230" s="444" t="s">
        <v>959</v>
      </c>
      <c r="E230" s="444" t="s">
        <v>920</v>
      </c>
      <c r="F230" s="444" t="s">
        <v>996</v>
      </c>
      <c r="G230" s="444">
        <v>11.956</v>
      </c>
      <c r="H230" s="444" t="s">
        <v>961</v>
      </c>
      <c r="I230" s="444">
        <v>3.9E-2</v>
      </c>
      <c r="J230" s="444">
        <v>0.78</v>
      </c>
      <c r="K230" s="444" t="s">
        <v>989</v>
      </c>
      <c r="L230" s="444" t="s">
        <v>963</v>
      </c>
    </row>
    <row r="231" spans="1:12" x14ac:dyDescent="0.2">
      <c r="A231" s="448" t="s">
        <v>967</v>
      </c>
      <c r="B231" s="448" t="s">
        <v>971</v>
      </c>
      <c r="C231" s="448" t="s">
        <v>939</v>
      </c>
      <c r="D231" s="444" t="s">
        <v>959</v>
      </c>
      <c r="E231" s="444" t="s">
        <v>920</v>
      </c>
      <c r="F231" s="444" t="s">
        <v>996</v>
      </c>
      <c r="G231" s="444">
        <v>25.763999999999999</v>
      </c>
      <c r="H231" s="444" t="s">
        <v>961</v>
      </c>
      <c r="I231" s="444">
        <v>4.4999999999999998E-2</v>
      </c>
      <c r="J231" s="444">
        <v>0.9</v>
      </c>
      <c r="K231" s="444" t="s">
        <v>989</v>
      </c>
      <c r="L231" s="444" t="s">
        <v>963</v>
      </c>
    </row>
    <row r="232" spans="1:12" x14ac:dyDescent="0.2">
      <c r="A232" s="444" t="s">
        <v>957</v>
      </c>
      <c r="B232" s="444" t="s">
        <v>958</v>
      </c>
      <c r="C232" s="444" t="s">
        <v>939</v>
      </c>
      <c r="D232" s="444" t="s">
        <v>959</v>
      </c>
      <c r="E232" s="444"/>
      <c r="F232" s="444" t="s">
        <v>997</v>
      </c>
      <c r="G232" s="445">
        <v>8.0000000000000002E-3</v>
      </c>
      <c r="H232" s="444" t="s">
        <v>998</v>
      </c>
      <c r="I232" s="446">
        <v>1.1E-5</v>
      </c>
      <c r="J232" s="447">
        <v>0.53</v>
      </c>
      <c r="K232" s="444" t="s">
        <v>999</v>
      </c>
      <c r="L232" s="444" t="s">
        <v>963</v>
      </c>
    </row>
    <row r="233" spans="1:12" x14ac:dyDescent="0.2">
      <c r="A233" s="444" t="s">
        <v>957</v>
      </c>
      <c r="B233" s="444" t="s">
        <v>964</v>
      </c>
      <c r="C233" s="444" t="s">
        <v>939</v>
      </c>
      <c r="D233" s="444" t="s">
        <v>959</v>
      </c>
      <c r="E233" s="444"/>
      <c r="F233" s="444" t="s">
        <v>997</v>
      </c>
      <c r="G233" s="445">
        <v>8.9999999999999993E-3</v>
      </c>
      <c r="H233" s="444" t="s">
        <v>998</v>
      </c>
      <c r="I233" s="446">
        <v>6.9999999999999999E-6</v>
      </c>
      <c r="J233" s="447">
        <v>0.35</v>
      </c>
      <c r="K233" s="444" t="s">
        <v>999</v>
      </c>
      <c r="L233" s="444" t="s">
        <v>963</v>
      </c>
    </row>
    <row r="234" spans="1:12" x14ac:dyDescent="0.2">
      <c r="A234" s="444" t="s">
        <v>957</v>
      </c>
      <c r="B234" s="444" t="s">
        <v>965</v>
      </c>
      <c r="C234" s="444" t="s">
        <v>939</v>
      </c>
      <c r="D234" s="444" t="s">
        <v>959</v>
      </c>
      <c r="E234" s="444"/>
      <c r="F234" s="444" t="s">
        <v>997</v>
      </c>
      <c r="G234" s="445">
        <v>3.5999999999999997E-2</v>
      </c>
      <c r="H234" s="444" t="s">
        <v>998</v>
      </c>
      <c r="I234" s="446">
        <v>3.0000000000000001E-5</v>
      </c>
      <c r="J234" s="447">
        <v>1.69</v>
      </c>
      <c r="K234" s="444" t="s">
        <v>999</v>
      </c>
      <c r="L234" s="444" t="s">
        <v>963</v>
      </c>
    </row>
    <row r="235" spans="1:12" x14ac:dyDescent="0.2">
      <c r="A235" s="444" t="s">
        <v>957</v>
      </c>
      <c r="B235" s="444" t="s">
        <v>966</v>
      </c>
      <c r="C235" s="444" t="s">
        <v>939</v>
      </c>
      <c r="D235" s="444" t="s">
        <v>959</v>
      </c>
      <c r="E235" s="444"/>
      <c r="F235" s="444" t="s">
        <v>997</v>
      </c>
      <c r="G235" s="445">
        <v>1.7000000000000001E-2</v>
      </c>
      <c r="H235" s="444" t="s">
        <v>998</v>
      </c>
      <c r="I235" s="446">
        <v>6.6000000000000012E-6</v>
      </c>
      <c r="J235" s="447">
        <v>0.33</v>
      </c>
      <c r="K235" s="444" t="s">
        <v>999</v>
      </c>
      <c r="L235" s="444" t="s">
        <v>963</v>
      </c>
    </row>
    <row r="236" spans="1:12" x14ac:dyDescent="0.2">
      <c r="A236" s="448" t="s">
        <v>967</v>
      </c>
      <c r="B236" s="448" t="s">
        <v>968</v>
      </c>
      <c r="C236" s="448" t="s">
        <v>939</v>
      </c>
      <c r="D236" s="444" t="s">
        <v>959</v>
      </c>
      <c r="E236" s="444" t="s">
        <v>920</v>
      </c>
      <c r="F236" s="444" t="s">
        <v>997</v>
      </c>
      <c r="G236" s="444">
        <v>2.3E-2</v>
      </c>
      <c r="H236" s="444" t="s">
        <v>998</v>
      </c>
      <c r="I236" s="449">
        <v>2.9200000000000002E-5</v>
      </c>
      <c r="J236" s="444">
        <v>1.46</v>
      </c>
      <c r="K236" s="444" t="s">
        <v>999</v>
      </c>
      <c r="L236" s="444" t="s">
        <v>963</v>
      </c>
    </row>
    <row r="237" spans="1:12" x14ac:dyDescent="0.2">
      <c r="A237" s="448" t="s">
        <v>967</v>
      </c>
      <c r="B237" s="448" t="s">
        <v>969</v>
      </c>
      <c r="C237" s="448" t="s">
        <v>939</v>
      </c>
      <c r="D237" s="444" t="s">
        <v>959</v>
      </c>
      <c r="E237" s="444" t="s">
        <v>909</v>
      </c>
      <c r="F237" s="444" t="s">
        <v>997</v>
      </c>
      <c r="G237" s="444">
        <v>0.216</v>
      </c>
      <c r="H237" s="444" t="s">
        <v>998</v>
      </c>
      <c r="I237" s="449">
        <v>9.3999999999999981E-6</v>
      </c>
      <c r="J237" s="444">
        <v>0.47</v>
      </c>
      <c r="K237" s="444" t="s">
        <v>999</v>
      </c>
      <c r="L237" s="444" t="s">
        <v>963</v>
      </c>
    </row>
    <row r="238" spans="1:12" x14ac:dyDescent="0.2">
      <c r="A238" s="448" t="s">
        <v>967</v>
      </c>
      <c r="B238" s="448" t="s">
        <v>970</v>
      </c>
      <c r="C238" s="448" t="s">
        <v>939</v>
      </c>
      <c r="D238" s="444" t="s">
        <v>959</v>
      </c>
      <c r="E238" s="444" t="s">
        <v>920</v>
      </c>
      <c r="F238" s="444" t="s">
        <v>997</v>
      </c>
      <c r="G238" s="444">
        <v>0.20100000000000001</v>
      </c>
      <c r="H238" s="444" t="s">
        <v>998</v>
      </c>
      <c r="I238" s="444">
        <v>1.56E-5</v>
      </c>
      <c r="J238" s="444">
        <v>0.78</v>
      </c>
      <c r="K238" s="444" t="s">
        <v>999</v>
      </c>
      <c r="L238" s="444" t="s">
        <v>963</v>
      </c>
    </row>
    <row r="239" spans="1:12" x14ac:dyDescent="0.2">
      <c r="A239" s="448" t="s">
        <v>967</v>
      </c>
      <c r="B239" s="448" t="s">
        <v>971</v>
      </c>
      <c r="C239" s="448" t="s">
        <v>939</v>
      </c>
      <c r="D239" s="444" t="s">
        <v>959</v>
      </c>
      <c r="E239" s="444" t="s">
        <v>920</v>
      </c>
      <c r="F239" s="444" t="s">
        <v>997</v>
      </c>
      <c r="G239" s="444">
        <v>1.4E-2</v>
      </c>
      <c r="H239" s="444" t="s">
        <v>998</v>
      </c>
      <c r="I239" s="444">
        <v>1.7999999999999997E-5</v>
      </c>
      <c r="J239" s="444">
        <v>0.9</v>
      </c>
      <c r="K239" s="444" t="s">
        <v>999</v>
      </c>
      <c r="L239" s="444" t="s">
        <v>963</v>
      </c>
    </row>
    <row r="240" spans="1:12" x14ac:dyDescent="0.2">
      <c r="A240" s="444" t="s">
        <v>957</v>
      </c>
      <c r="B240" s="444" t="s">
        <v>958</v>
      </c>
      <c r="C240" s="444" t="s">
        <v>939</v>
      </c>
      <c r="D240" s="444" t="s">
        <v>959</v>
      </c>
      <c r="E240" s="444"/>
      <c r="F240" s="444" t="s">
        <v>1000</v>
      </c>
      <c r="G240" s="445">
        <v>2.9000000000000001E-2</v>
      </c>
      <c r="H240" s="444" t="s">
        <v>998</v>
      </c>
      <c r="I240" s="446">
        <v>1.1E-5</v>
      </c>
      <c r="J240" s="447">
        <v>0.53</v>
      </c>
      <c r="K240" s="444" t="s">
        <v>999</v>
      </c>
      <c r="L240" s="444" t="s">
        <v>963</v>
      </c>
    </row>
    <row r="241" spans="1:12" x14ac:dyDescent="0.2">
      <c r="A241" s="444" t="s">
        <v>957</v>
      </c>
      <c r="B241" s="444" t="s">
        <v>964</v>
      </c>
      <c r="C241" s="444" t="s">
        <v>939</v>
      </c>
      <c r="D241" s="444" t="s">
        <v>959</v>
      </c>
      <c r="E241" s="444"/>
      <c r="F241" s="444" t="s">
        <v>1000</v>
      </c>
      <c r="G241" s="445">
        <v>1.4999999999999999E-2</v>
      </c>
      <c r="H241" s="444" t="s">
        <v>998</v>
      </c>
      <c r="I241" s="446">
        <v>6.9999999999999999E-6</v>
      </c>
      <c r="J241" s="447">
        <v>0.35</v>
      </c>
      <c r="K241" s="444" t="s">
        <v>999</v>
      </c>
      <c r="L241" s="444" t="s">
        <v>963</v>
      </c>
    </row>
    <row r="242" spans="1:12" x14ac:dyDescent="0.2">
      <c r="A242" s="444" t="s">
        <v>957</v>
      </c>
      <c r="B242" s="444" t="s">
        <v>965</v>
      </c>
      <c r="C242" s="444" t="s">
        <v>939</v>
      </c>
      <c r="D242" s="444" t="s">
        <v>959</v>
      </c>
      <c r="E242" s="444"/>
      <c r="F242" s="444" t="s">
        <v>1000</v>
      </c>
      <c r="G242" s="445">
        <v>6.8000000000000005E-2</v>
      </c>
      <c r="H242" s="444" t="s">
        <v>998</v>
      </c>
      <c r="I242" s="446">
        <v>3.0000000000000001E-5</v>
      </c>
      <c r="J242" s="447">
        <v>1.69</v>
      </c>
      <c r="K242" s="444" t="s">
        <v>999</v>
      </c>
      <c r="L242" s="444" t="s">
        <v>963</v>
      </c>
    </row>
    <row r="243" spans="1:12" x14ac:dyDescent="0.2">
      <c r="A243" s="444" t="s">
        <v>957</v>
      </c>
      <c r="B243" s="444" t="s">
        <v>966</v>
      </c>
      <c r="C243" s="444" t="s">
        <v>939</v>
      </c>
      <c r="D243" s="444" t="s">
        <v>959</v>
      </c>
      <c r="E243" s="444"/>
      <c r="F243" s="444" t="s">
        <v>1000</v>
      </c>
      <c r="G243" s="445">
        <v>4.9000000000000002E-2</v>
      </c>
      <c r="H243" s="444" t="s">
        <v>998</v>
      </c>
      <c r="I243" s="446">
        <v>6.6000000000000012E-6</v>
      </c>
      <c r="J243" s="447">
        <v>0.33</v>
      </c>
      <c r="K243" s="444" t="s">
        <v>999</v>
      </c>
      <c r="L243" s="444" t="s">
        <v>963</v>
      </c>
    </row>
    <row r="244" spans="1:12" x14ac:dyDescent="0.2">
      <c r="A244" s="444" t="s">
        <v>967</v>
      </c>
      <c r="B244" s="444" t="s">
        <v>968</v>
      </c>
      <c r="C244" s="444" t="s">
        <v>939</v>
      </c>
      <c r="D244" s="444" t="s">
        <v>959</v>
      </c>
      <c r="E244" s="444" t="s">
        <v>920</v>
      </c>
      <c r="F244" s="444" t="s">
        <v>1000</v>
      </c>
      <c r="G244" s="444">
        <v>8.1000000000000003E-2</v>
      </c>
      <c r="H244" s="444" t="s">
        <v>998</v>
      </c>
      <c r="I244" s="449">
        <v>2.9200000000000002E-5</v>
      </c>
      <c r="J244" s="444">
        <v>1.46</v>
      </c>
      <c r="K244" s="444" t="s">
        <v>999</v>
      </c>
      <c r="L244" s="444" t="s">
        <v>963</v>
      </c>
    </row>
    <row r="245" spans="1:12" x14ac:dyDescent="0.2">
      <c r="A245" s="444" t="s">
        <v>967</v>
      </c>
      <c r="B245" s="444" t="s">
        <v>969</v>
      </c>
      <c r="C245" s="444" t="s">
        <v>939</v>
      </c>
      <c r="D245" s="444" t="s">
        <v>959</v>
      </c>
      <c r="E245" s="444" t="s">
        <v>909</v>
      </c>
      <c r="F245" s="444" t="s">
        <v>1000</v>
      </c>
      <c r="G245" s="444">
        <v>0.19600000000000001</v>
      </c>
      <c r="H245" s="444" t="s">
        <v>998</v>
      </c>
      <c r="I245" s="449">
        <v>9.3999999999999981E-6</v>
      </c>
      <c r="J245" s="444">
        <v>0.47</v>
      </c>
      <c r="K245" s="444" t="s">
        <v>999</v>
      </c>
      <c r="L245" s="444" t="s">
        <v>963</v>
      </c>
    </row>
    <row r="246" spans="1:12" x14ac:dyDescent="0.2">
      <c r="A246" s="444" t="s">
        <v>967</v>
      </c>
      <c r="B246" s="444" t="s">
        <v>970</v>
      </c>
      <c r="C246" s="444" t="s">
        <v>939</v>
      </c>
      <c r="D246" s="444" t="s">
        <v>959</v>
      </c>
      <c r="E246" s="444" t="s">
        <v>920</v>
      </c>
      <c r="F246" s="444" t="s">
        <v>1000</v>
      </c>
      <c r="G246" s="444">
        <v>0.17</v>
      </c>
      <c r="H246" s="444" t="s">
        <v>998</v>
      </c>
      <c r="I246" s="444">
        <v>1.56E-5</v>
      </c>
      <c r="J246" s="444">
        <v>0.78</v>
      </c>
      <c r="K246" s="444" t="s">
        <v>999</v>
      </c>
      <c r="L246" s="444" t="s">
        <v>963</v>
      </c>
    </row>
    <row r="247" spans="1:12" x14ac:dyDescent="0.2">
      <c r="A247" s="444" t="s">
        <v>967</v>
      </c>
      <c r="B247" s="444" t="s">
        <v>971</v>
      </c>
      <c r="C247" s="444" t="s">
        <v>939</v>
      </c>
      <c r="D247" s="444" t="s">
        <v>959</v>
      </c>
      <c r="E247" s="444" t="s">
        <v>920</v>
      </c>
      <c r="F247" s="444" t="s">
        <v>1000</v>
      </c>
      <c r="G247" s="444">
        <v>0.05</v>
      </c>
      <c r="H247" s="444" t="s">
        <v>998</v>
      </c>
      <c r="I247" s="444">
        <v>1.7999999999999997E-5</v>
      </c>
      <c r="J247" s="444">
        <v>0.9</v>
      </c>
      <c r="K247" s="444" t="s">
        <v>999</v>
      </c>
      <c r="L247" s="444" t="s">
        <v>963</v>
      </c>
    </row>
    <row r="248" spans="1:12" x14ac:dyDescent="0.2">
      <c r="A248" s="444" t="s">
        <v>957</v>
      </c>
      <c r="B248" s="444" t="s">
        <v>958</v>
      </c>
      <c r="C248" s="444" t="s">
        <v>939</v>
      </c>
      <c r="D248" s="444" t="s">
        <v>959</v>
      </c>
      <c r="E248" s="444"/>
      <c r="F248" s="444" t="s">
        <v>1001</v>
      </c>
      <c r="G248" s="445">
        <v>0.44400000000000001</v>
      </c>
      <c r="H248" s="444" t="s">
        <v>961</v>
      </c>
      <c r="I248" s="446">
        <v>5.2999999999999998E-4</v>
      </c>
      <c r="J248" s="447">
        <v>0.53</v>
      </c>
      <c r="K248" s="444" t="s">
        <v>1002</v>
      </c>
      <c r="L248" s="444" t="s">
        <v>963</v>
      </c>
    </row>
    <row r="249" spans="1:12" x14ac:dyDescent="0.2">
      <c r="A249" s="444" t="s">
        <v>957</v>
      </c>
      <c r="B249" s="444" t="s">
        <v>964</v>
      </c>
      <c r="C249" s="444" t="s">
        <v>939</v>
      </c>
      <c r="D249" s="444" t="s">
        <v>959</v>
      </c>
      <c r="E249" s="444"/>
      <c r="F249" s="444" t="s">
        <v>1001</v>
      </c>
      <c r="G249" s="445">
        <v>0.59299999999999997</v>
      </c>
      <c r="H249" s="444" t="s">
        <v>961</v>
      </c>
      <c r="I249" s="446">
        <v>3.5E-4</v>
      </c>
      <c r="J249" s="447">
        <v>0.35</v>
      </c>
      <c r="K249" s="444" t="s">
        <v>1002</v>
      </c>
      <c r="L249" s="444" t="s">
        <v>963</v>
      </c>
    </row>
    <row r="250" spans="1:12" x14ac:dyDescent="0.2">
      <c r="A250" s="444" t="s">
        <v>957</v>
      </c>
      <c r="B250" s="444" t="s">
        <v>965</v>
      </c>
      <c r="C250" s="444" t="s">
        <v>939</v>
      </c>
      <c r="D250" s="444" t="s">
        <v>959</v>
      </c>
      <c r="E250" s="444"/>
      <c r="F250" s="444" t="s">
        <v>1001</v>
      </c>
      <c r="G250" s="445">
        <v>4.24</v>
      </c>
      <c r="H250" s="444" t="s">
        <v>961</v>
      </c>
      <c r="I250" s="446">
        <v>1.6900000000000001E-3</v>
      </c>
      <c r="J250" s="447">
        <v>1.69</v>
      </c>
      <c r="K250" s="444" t="s">
        <v>1002</v>
      </c>
      <c r="L250" s="444" t="s">
        <v>963</v>
      </c>
    </row>
    <row r="251" spans="1:12" x14ac:dyDescent="0.2">
      <c r="A251" s="444" t="s">
        <v>957</v>
      </c>
      <c r="B251" s="444" t="s">
        <v>966</v>
      </c>
      <c r="C251" s="444" t="s">
        <v>939</v>
      </c>
      <c r="D251" s="444" t="s">
        <v>959</v>
      </c>
      <c r="E251" s="444"/>
      <c r="F251" s="444" t="s">
        <v>1001</v>
      </c>
      <c r="G251" s="445">
        <v>1.9930000000000001</v>
      </c>
      <c r="H251" s="444" t="s">
        <v>961</v>
      </c>
      <c r="I251" s="446">
        <v>3.3000000000000005E-4</v>
      </c>
      <c r="J251" s="447">
        <v>0.33</v>
      </c>
      <c r="K251" s="444" t="s">
        <v>1002</v>
      </c>
      <c r="L251" s="444" t="s">
        <v>963</v>
      </c>
    </row>
    <row r="252" spans="1:12" x14ac:dyDescent="0.2">
      <c r="A252" s="444" t="s">
        <v>967</v>
      </c>
      <c r="B252" s="444" t="s">
        <v>968</v>
      </c>
      <c r="C252" s="444" t="s">
        <v>939</v>
      </c>
      <c r="D252" s="444" t="s">
        <v>959</v>
      </c>
      <c r="E252" s="444" t="s">
        <v>920</v>
      </c>
      <c r="F252" s="444" t="s">
        <v>1001</v>
      </c>
      <c r="G252" s="444">
        <v>2.2888420000000003</v>
      </c>
      <c r="H252" s="444" t="s">
        <v>961</v>
      </c>
      <c r="I252" s="444">
        <v>1.4600000000000001E-3</v>
      </c>
      <c r="J252" s="444">
        <v>1.46</v>
      </c>
      <c r="K252" s="444" t="s">
        <v>1002</v>
      </c>
      <c r="L252" s="444" t="s">
        <v>963</v>
      </c>
    </row>
    <row r="253" spans="1:12" x14ac:dyDescent="0.2">
      <c r="A253" s="444" t="s">
        <v>967</v>
      </c>
      <c r="B253" s="444" t="s">
        <v>969</v>
      </c>
      <c r="C253" s="444" t="s">
        <v>939</v>
      </c>
      <c r="D253" s="444" t="s">
        <v>959</v>
      </c>
      <c r="E253" s="444" t="s">
        <v>909</v>
      </c>
      <c r="F253" s="444" t="s">
        <v>1001</v>
      </c>
      <c r="G253" s="444">
        <v>1.3414740000000001</v>
      </c>
      <c r="H253" s="444" t="s">
        <v>961</v>
      </c>
      <c r="I253" s="444">
        <v>4.6999999999999999E-4</v>
      </c>
      <c r="J253" s="444">
        <v>0.47</v>
      </c>
      <c r="K253" s="444" t="s">
        <v>1002</v>
      </c>
      <c r="L253" s="444" t="s">
        <v>963</v>
      </c>
    </row>
    <row r="254" spans="1:12" x14ac:dyDescent="0.2">
      <c r="A254" s="444" t="s">
        <v>967</v>
      </c>
      <c r="B254" s="444" t="s">
        <v>970</v>
      </c>
      <c r="C254" s="444" t="s">
        <v>939</v>
      </c>
      <c r="D254" s="444" t="s">
        <v>959</v>
      </c>
      <c r="E254" s="444" t="s">
        <v>920</v>
      </c>
      <c r="F254" s="444" t="s">
        <v>1001</v>
      </c>
      <c r="G254" s="444">
        <v>0.93412800000000007</v>
      </c>
      <c r="H254" s="444" t="s">
        <v>961</v>
      </c>
      <c r="I254" s="444">
        <v>7.8000000000000009E-4</v>
      </c>
      <c r="J254" s="444">
        <v>0.78</v>
      </c>
      <c r="K254" s="444" t="s">
        <v>1002</v>
      </c>
      <c r="L254" s="444" t="s">
        <v>963</v>
      </c>
    </row>
    <row r="255" spans="1:12" x14ac:dyDescent="0.2">
      <c r="A255" s="444" t="s">
        <v>967</v>
      </c>
      <c r="B255" s="444" t="s">
        <v>971</v>
      </c>
      <c r="C255" s="444" t="s">
        <v>939</v>
      </c>
      <c r="D255" s="444" t="s">
        <v>959</v>
      </c>
      <c r="E255" s="444" t="s">
        <v>920</v>
      </c>
      <c r="F255" s="444" t="s">
        <v>1001</v>
      </c>
      <c r="G255" s="444">
        <v>1.1515500000000001</v>
      </c>
      <c r="H255" s="444" t="s">
        <v>961</v>
      </c>
      <c r="I255" s="444">
        <v>8.9999999999999998E-4</v>
      </c>
      <c r="J255" s="444">
        <v>0.9</v>
      </c>
      <c r="K255" s="444" t="s">
        <v>1002</v>
      </c>
      <c r="L255" s="444" t="s">
        <v>963</v>
      </c>
    </row>
    <row r="256" spans="1:12" x14ac:dyDescent="0.2">
      <c r="A256" s="444" t="s">
        <v>957</v>
      </c>
      <c r="B256" s="444" t="s">
        <v>958</v>
      </c>
      <c r="C256" s="444" t="s">
        <v>939</v>
      </c>
      <c r="D256" s="444" t="s">
        <v>959</v>
      </c>
      <c r="E256" s="444"/>
      <c r="F256" s="444" t="s">
        <v>1003</v>
      </c>
      <c r="G256" s="445">
        <v>6.7000000000000004E-2</v>
      </c>
      <c r="H256" s="444" t="s">
        <v>961</v>
      </c>
      <c r="I256" s="446">
        <v>5.2999999999999998E-4</v>
      </c>
      <c r="J256" s="447">
        <v>0.53</v>
      </c>
      <c r="K256" s="444" t="s">
        <v>1002</v>
      </c>
      <c r="L256" s="444" t="s">
        <v>963</v>
      </c>
    </row>
    <row r="257" spans="1:12" x14ac:dyDescent="0.2">
      <c r="A257" s="444" t="s">
        <v>957</v>
      </c>
      <c r="B257" s="444" t="s">
        <v>964</v>
      </c>
      <c r="C257" s="444" t="s">
        <v>939</v>
      </c>
      <c r="D257" s="444" t="s">
        <v>959</v>
      </c>
      <c r="E257" s="444"/>
      <c r="F257" s="444" t="s">
        <v>1003</v>
      </c>
      <c r="G257" s="445">
        <v>4.9000000000000002E-2</v>
      </c>
      <c r="H257" s="444" t="s">
        <v>961</v>
      </c>
      <c r="I257" s="446">
        <v>3.5E-4</v>
      </c>
      <c r="J257" s="447">
        <v>0.35</v>
      </c>
      <c r="K257" s="444" t="s">
        <v>1002</v>
      </c>
      <c r="L257" s="444" t="s">
        <v>963</v>
      </c>
    </row>
    <row r="258" spans="1:12" x14ac:dyDescent="0.2">
      <c r="A258" s="444" t="s">
        <v>957</v>
      </c>
      <c r="B258" s="444" t="s">
        <v>965</v>
      </c>
      <c r="C258" s="444" t="s">
        <v>939</v>
      </c>
      <c r="D258" s="444" t="s">
        <v>959</v>
      </c>
      <c r="E258" s="444"/>
      <c r="F258" s="444" t="s">
        <v>1003</v>
      </c>
      <c r="G258" s="445">
        <v>0.35099999999999998</v>
      </c>
      <c r="H258" s="444" t="s">
        <v>961</v>
      </c>
      <c r="I258" s="446">
        <v>1.6900000000000001E-3</v>
      </c>
      <c r="J258" s="447">
        <v>1.69</v>
      </c>
      <c r="K258" s="444" t="s">
        <v>1002</v>
      </c>
      <c r="L258" s="444" t="s">
        <v>963</v>
      </c>
    </row>
    <row r="259" spans="1:12" x14ac:dyDescent="0.2">
      <c r="A259" s="444" t="s">
        <v>957</v>
      </c>
      <c r="B259" s="444" t="s">
        <v>966</v>
      </c>
      <c r="C259" s="444" t="s">
        <v>939</v>
      </c>
      <c r="D259" s="444" t="s">
        <v>959</v>
      </c>
      <c r="E259" s="444"/>
      <c r="F259" s="444" t="s">
        <v>1003</v>
      </c>
      <c r="G259" s="445">
        <v>0.19</v>
      </c>
      <c r="H259" s="444" t="s">
        <v>961</v>
      </c>
      <c r="I259" s="446">
        <v>3.3000000000000005E-4</v>
      </c>
      <c r="J259" s="447">
        <v>0.33</v>
      </c>
      <c r="K259" s="444" t="s">
        <v>1002</v>
      </c>
      <c r="L259" s="444" t="s">
        <v>963</v>
      </c>
    </row>
    <row r="260" spans="1:12" x14ac:dyDescent="0.2">
      <c r="A260" s="448" t="s">
        <v>967</v>
      </c>
      <c r="B260" s="448" t="s">
        <v>968</v>
      </c>
      <c r="C260" s="448" t="s">
        <v>939</v>
      </c>
      <c r="D260" s="444" t="s">
        <v>959</v>
      </c>
      <c r="E260" s="444" t="s">
        <v>920</v>
      </c>
      <c r="F260" s="444" t="s">
        <v>1003</v>
      </c>
      <c r="G260" s="449">
        <v>0.110668</v>
      </c>
      <c r="H260" s="444" t="s">
        <v>961</v>
      </c>
      <c r="I260" s="444">
        <v>1.4600000000000001E-3</v>
      </c>
      <c r="J260" s="444">
        <v>1.46</v>
      </c>
      <c r="K260" s="444" t="s">
        <v>1002</v>
      </c>
      <c r="L260" s="444" t="s">
        <v>963</v>
      </c>
    </row>
    <row r="261" spans="1:12" x14ac:dyDescent="0.2">
      <c r="A261" s="448" t="s">
        <v>967</v>
      </c>
      <c r="B261" s="448" t="s">
        <v>969</v>
      </c>
      <c r="C261" s="448" t="s">
        <v>939</v>
      </c>
      <c r="D261" s="444" t="s">
        <v>959</v>
      </c>
      <c r="E261" s="444" t="s">
        <v>909</v>
      </c>
      <c r="F261" s="444" t="s">
        <v>1003</v>
      </c>
      <c r="G261" s="444">
        <v>0.22122899999999998</v>
      </c>
      <c r="H261" s="444" t="s">
        <v>961</v>
      </c>
      <c r="I261" s="444">
        <v>4.6999999999999999E-4</v>
      </c>
      <c r="J261" s="444">
        <v>0.47</v>
      </c>
      <c r="K261" s="444" t="s">
        <v>1002</v>
      </c>
      <c r="L261" s="444" t="s">
        <v>963</v>
      </c>
    </row>
    <row r="262" spans="1:12" x14ac:dyDescent="0.2">
      <c r="A262" s="448" t="s">
        <v>967</v>
      </c>
      <c r="B262" s="448" t="s">
        <v>970</v>
      </c>
      <c r="C262" s="448" t="s">
        <v>939</v>
      </c>
      <c r="D262" s="444" t="s">
        <v>959</v>
      </c>
      <c r="E262" s="444" t="s">
        <v>920</v>
      </c>
      <c r="F262" s="444" t="s">
        <v>1003</v>
      </c>
      <c r="G262" s="444">
        <v>5.4444000000000006E-2</v>
      </c>
      <c r="H262" s="444" t="s">
        <v>961</v>
      </c>
      <c r="I262" s="444">
        <v>7.8000000000000009E-4</v>
      </c>
      <c r="J262" s="444">
        <v>0.78</v>
      </c>
      <c r="K262" s="444" t="s">
        <v>1002</v>
      </c>
      <c r="L262" s="444" t="s">
        <v>963</v>
      </c>
    </row>
    <row r="263" spans="1:12" x14ac:dyDescent="0.2">
      <c r="A263" s="448" t="s">
        <v>967</v>
      </c>
      <c r="B263" s="448" t="s">
        <v>971</v>
      </c>
      <c r="C263" s="448" t="s">
        <v>939</v>
      </c>
      <c r="D263" s="444" t="s">
        <v>959</v>
      </c>
      <c r="E263" s="444" t="s">
        <v>920</v>
      </c>
      <c r="F263" s="444" t="s">
        <v>1003</v>
      </c>
      <c r="G263" s="444">
        <v>0.11429999999999998</v>
      </c>
      <c r="H263" s="444" t="s">
        <v>961</v>
      </c>
      <c r="I263" s="444">
        <v>8.9999999999999998E-4</v>
      </c>
      <c r="J263" s="444">
        <v>0.9</v>
      </c>
      <c r="K263" s="444" t="s">
        <v>1002</v>
      </c>
      <c r="L263" s="444" t="s">
        <v>963</v>
      </c>
    </row>
    <row r="264" spans="1:12" x14ac:dyDescent="0.2">
      <c r="A264" s="444" t="s">
        <v>957</v>
      </c>
      <c r="B264" s="444" t="s">
        <v>958</v>
      </c>
      <c r="C264" s="444" t="s">
        <v>939</v>
      </c>
      <c r="D264" s="444" t="s">
        <v>959</v>
      </c>
      <c r="E264" s="444" t="s">
        <v>909</v>
      </c>
      <c r="F264" s="444" t="s">
        <v>1004</v>
      </c>
      <c r="G264" s="445">
        <v>6.2E-2</v>
      </c>
      <c r="H264" s="444" t="s">
        <v>998</v>
      </c>
      <c r="I264" s="446">
        <v>1.1E-5</v>
      </c>
      <c r="J264" s="447">
        <v>0.53</v>
      </c>
      <c r="K264" s="444" t="s">
        <v>999</v>
      </c>
      <c r="L264" s="444" t="s">
        <v>963</v>
      </c>
    </row>
    <row r="265" spans="1:12" x14ac:dyDescent="0.2">
      <c r="A265" s="444" t="s">
        <v>957</v>
      </c>
      <c r="B265" s="444" t="s">
        <v>964</v>
      </c>
      <c r="C265" s="444" t="s">
        <v>939</v>
      </c>
      <c r="D265" s="444" t="s">
        <v>959</v>
      </c>
      <c r="E265" s="444"/>
      <c r="F265" s="444" t="s">
        <v>1004</v>
      </c>
      <c r="G265" s="445">
        <v>0.09</v>
      </c>
      <c r="H265" s="444" t="s">
        <v>998</v>
      </c>
      <c r="I265" s="446">
        <v>6.9999999999999999E-6</v>
      </c>
      <c r="J265" s="447">
        <v>0.35</v>
      </c>
      <c r="K265" s="444" t="s">
        <v>999</v>
      </c>
      <c r="L265" s="444" t="s">
        <v>963</v>
      </c>
    </row>
    <row r="266" spans="1:12" x14ac:dyDescent="0.2">
      <c r="A266" s="444" t="s">
        <v>957</v>
      </c>
      <c r="B266" s="444" t="s">
        <v>965</v>
      </c>
      <c r="C266" s="444" t="s">
        <v>939</v>
      </c>
      <c r="D266" s="444" t="s">
        <v>959</v>
      </c>
      <c r="E266" s="444"/>
      <c r="F266" s="444" t="s">
        <v>1004</v>
      </c>
      <c r="G266" s="445">
        <v>0.6</v>
      </c>
      <c r="H266" s="444" t="s">
        <v>998</v>
      </c>
      <c r="I266" s="446">
        <v>3.0000000000000001E-5</v>
      </c>
      <c r="J266" s="447">
        <v>1.69</v>
      </c>
      <c r="K266" s="444" t="s">
        <v>999</v>
      </c>
      <c r="L266" s="444" t="s">
        <v>963</v>
      </c>
    </row>
    <row r="267" spans="1:12" x14ac:dyDescent="0.2">
      <c r="A267" s="444" t="s">
        <v>957</v>
      </c>
      <c r="B267" s="444" t="s">
        <v>966</v>
      </c>
      <c r="C267" s="444" t="s">
        <v>939</v>
      </c>
      <c r="D267" s="444" t="s">
        <v>959</v>
      </c>
      <c r="E267" s="444"/>
      <c r="F267" s="444" t="s">
        <v>1004</v>
      </c>
      <c r="G267" s="445">
        <v>6.4000000000000001E-2</v>
      </c>
      <c r="H267" s="444" t="s">
        <v>998</v>
      </c>
      <c r="I267" s="446">
        <v>6.6000000000000012E-6</v>
      </c>
      <c r="J267" s="447">
        <v>0.33</v>
      </c>
      <c r="K267" s="444" t="s">
        <v>999</v>
      </c>
      <c r="L267" s="444" t="s">
        <v>963</v>
      </c>
    </row>
    <row r="268" spans="1:12" x14ac:dyDescent="0.2">
      <c r="A268" s="448" t="s">
        <v>967</v>
      </c>
      <c r="B268" s="448" t="s">
        <v>968</v>
      </c>
      <c r="C268" s="448" t="s">
        <v>939</v>
      </c>
      <c r="D268" s="444" t="s">
        <v>959</v>
      </c>
      <c r="E268" s="444" t="s">
        <v>920</v>
      </c>
      <c r="F268" s="444" t="s">
        <v>1004</v>
      </c>
      <c r="G268" s="444">
        <v>0.17100000000000001</v>
      </c>
      <c r="H268" s="444" t="s">
        <v>998</v>
      </c>
      <c r="I268" s="449">
        <v>2.9200000000000002E-5</v>
      </c>
      <c r="J268" s="444">
        <v>1.46</v>
      </c>
      <c r="K268" s="444" t="s">
        <v>999</v>
      </c>
      <c r="L268" s="444" t="s">
        <v>963</v>
      </c>
    </row>
    <row r="269" spans="1:12" x14ac:dyDescent="0.2">
      <c r="A269" s="448" t="s">
        <v>967</v>
      </c>
      <c r="B269" s="448" t="s">
        <v>969</v>
      </c>
      <c r="C269" s="448" t="s">
        <v>939</v>
      </c>
      <c r="D269" s="444" t="s">
        <v>959</v>
      </c>
      <c r="E269" s="444" t="s">
        <v>909</v>
      </c>
      <c r="F269" s="444" t="s">
        <v>1004</v>
      </c>
      <c r="G269" s="444">
        <v>0.20499999999999999</v>
      </c>
      <c r="H269" s="444" t="s">
        <v>998</v>
      </c>
      <c r="I269" s="449">
        <v>9.3999999999999981E-6</v>
      </c>
      <c r="J269" s="444">
        <v>0.47</v>
      </c>
      <c r="K269" s="444" t="s">
        <v>999</v>
      </c>
      <c r="L269" s="444" t="s">
        <v>963</v>
      </c>
    </row>
    <row r="270" spans="1:12" x14ac:dyDescent="0.2">
      <c r="A270" s="448" t="s">
        <v>967</v>
      </c>
      <c r="B270" s="448" t="s">
        <v>970</v>
      </c>
      <c r="C270" s="448" t="s">
        <v>939</v>
      </c>
      <c r="D270" s="444" t="s">
        <v>959</v>
      </c>
      <c r="E270" s="444" t="s">
        <v>920</v>
      </c>
      <c r="F270" s="444" t="s">
        <v>1004</v>
      </c>
      <c r="G270" s="444">
        <v>0.32600000000000001</v>
      </c>
      <c r="H270" s="444" t="s">
        <v>998</v>
      </c>
      <c r="I270" s="444">
        <v>1.56E-5</v>
      </c>
      <c r="J270" s="444">
        <v>0.78</v>
      </c>
      <c r="K270" s="444" t="s">
        <v>999</v>
      </c>
      <c r="L270" s="444" t="s">
        <v>963</v>
      </c>
    </row>
    <row r="271" spans="1:12" x14ac:dyDescent="0.2">
      <c r="A271" s="448" t="s">
        <v>967</v>
      </c>
      <c r="B271" s="448" t="s">
        <v>971</v>
      </c>
      <c r="C271" s="448" t="s">
        <v>939</v>
      </c>
      <c r="D271" s="444" t="s">
        <v>959</v>
      </c>
      <c r="E271" s="444" t="s">
        <v>920</v>
      </c>
      <c r="F271" s="444" t="s">
        <v>1004</v>
      </c>
      <c r="G271" s="444">
        <v>0.105</v>
      </c>
      <c r="H271" s="444" t="s">
        <v>998</v>
      </c>
      <c r="I271" s="444">
        <v>1.7999999999999997E-5</v>
      </c>
      <c r="J271" s="444">
        <v>0.9</v>
      </c>
      <c r="K271" s="444" t="s">
        <v>999</v>
      </c>
      <c r="L271" s="444" t="s">
        <v>963</v>
      </c>
    </row>
    <row r="272" spans="1:12" x14ac:dyDescent="0.2">
      <c r="A272" s="444" t="s">
        <v>957</v>
      </c>
      <c r="B272" s="444" t="s">
        <v>958</v>
      </c>
      <c r="C272" s="444" t="s">
        <v>939</v>
      </c>
      <c r="D272" s="444" t="s">
        <v>959</v>
      </c>
      <c r="E272" s="444"/>
      <c r="F272" s="444" t="s">
        <v>1005</v>
      </c>
      <c r="G272" s="445">
        <v>211.965</v>
      </c>
      <c r="H272" s="444" t="s">
        <v>961</v>
      </c>
      <c r="I272" s="446">
        <v>1.06E-2</v>
      </c>
      <c r="J272" s="447">
        <v>0.53</v>
      </c>
      <c r="K272" s="444" t="s">
        <v>1002</v>
      </c>
      <c r="L272" s="444" t="s">
        <v>963</v>
      </c>
    </row>
    <row r="273" spans="1:12" x14ac:dyDescent="0.2">
      <c r="A273" s="444" t="s">
        <v>957</v>
      </c>
      <c r="B273" s="444" t="s">
        <v>964</v>
      </c>
      <c r="C273" s="444" t="s">
        <v>939</v>
      </c>
      <c r="D273" s="444" t="s">
        <v>959</v>
      </c>
      <c r="E273" s="444"/>
      <c r="F273" s="444" t="s">
        <v>1005</v>
      </c>
      <c r="G273" s="445">
        <v>28.536999999999999</v>
      </c>
      <c r="H273" s="444" t="s">
        <v>961</v>
      </c>
      <c r="I273" s="446">
        <v>7.0000000000000001E-3</v>
      </c>
      <c r="J273" s="447">
        <v>0.35</v>
      </c>
      <c r="K273" s="444" t="s">
        <v>1002</v>
      </c>
      <c r="L273" s="444" t="s">
        <v>963</v>
      </c>
    </row>
    <row r="274" spans="1:12" x14ac:dyDescent="0.2">
      <c r="A274" s="444" t="s">
        <v>957</v>
      </c>
      <c r="B274" s="444" t="s">
        <v>965</v>
      </c>
      <c r="C274" s="444" t="s">
        <v>939</v>
      </c>
      <c r="D274" s="444" t="s">
        <v>959</v>
      </c>
      <c r="E274" s="444"/>
      <c r="F274" s="444" t="s">
        <v>1005</v>
      </c>
      <c r="G274" s="445">
        <v>154.56800000000001</v>
      </c>
      <c r="H274" s="444" t="s">
        <v>961</v>
      </c>
      <c r="I274" s="446">
        <v>3.3799999999999997E-2</v>
      </c>
      <c r="J274" s="447">
        <v>1.69</v>
      </c>
      <c r="K274" s="444" t="s">
        <v>1002</v>
      </c>
      <c r="L274" s="444" t="s">
        <v>963</v>
      </c>
    </row>
    <row r="275" spans="1:12" x14ac:dyDescent="0.2">
      <c r="A275" s="444" t="s">
        <v>957</v>
      </c>
      <c r="B275" s="444" t="s">
        <v>966</v>
      </c>
      <c r="C275" s="444" t="s">
        <v>939</v>
      </c>
      <c r="D275" s="444" t="s">
        <v>959</v>
      </c>
      <c r="E275" s="444"/>
      <c r="F275" s="444" t="s">
        <v>1005</v>
      </c>
      <c r="G275" s="445">
        <v>207.678</v>
      </c>
      <c r="H275" s="444" t="s">
        <v>961</v>
      </c>
      <c r="I275" s="446">
        <v>6.6000000000000008E-3</v>
      </c>
      <c r="J275" s="447">
        <v>0.33</v>
      </c>
      <c r="K275" s="444" t="s">
        <v>1002</v>
      </c>
      <c r="L275" s="444" t="s">
        <v>963</v>
      </c>
    </row>
    <row r="276" spans="1:12" x14ac:dyDescent="0.2">
      <c r="A276" s="444" t="s">
        <v>967</v>
      </c>
      <c r="B276" s="444" t="s">
        <v>968</v>
      </c>
      <c r="C276" s="444" t="s">
        <v>939</v>
      </c>
      <c r="D276" s="444" t="s">
        <v>959</v>
      </c>
      <c r="E276" s="444" t="s">
        <v>920</v>
      </c>
      <c r="F276" s="444" t="s">
        <v>1005</v>
      </c>
      <c r="G276" s="444">
        <v>583.90451599999994</v>
      </c>
      <c r="H276" s="444" t="s">
        <v>961</v>
      </c>
      <c r="I276" s="444">
        <v>2.92E-2</v>
      </c>
      <c r="J276" s="444">
        <v>1.46</v>
      </c>
      <c r="K276" s="444" t="s">
        <v>1002</v>
      </c>
      <c r="L276" s="444" t="s">
        <v>963</v>
      </c>
    </row>
    <row r="277" spans="1:12" x14ac:dyDescent="0.2">
      <c r="A277" s="444" t="s">
        <v>967</v>
      </c>
      <c r="B277" s="444" t="s">
        <v>969</v>
      </c>
      <c r="C277" s="444" t="s">
        <v>939</v>
      </c>
      <c r="D277" s="444" t="s">
        <v>959</v>
      </c>
      <c r="E277" s="444" t="s">
        <v>909</v>
      </c>
      <c r="F277" s="444" t="s">
        <v>1005</v>
      </c>
      <c r="G277" s="444">
        <v>252.24848299999996</v>
      </c>
      <c r="H277" s="444" t="s">
        <v>961</v>
      </c>
      <c r="I277" s="444">
        <v>9.3999999999999986E-3</v>
      </c>
      <c r="J277" s="444">
        <v>0.47</v>
      </c>
      <c r="K277" s="444" t="s">
        <v>1002</v>
      </c>
      <c r="L277" s="444" t="s">
        <v>963</v>
      </c>
    </row>
    <row r="278" spans="1:12" x14ac:dyDescent="0.2">
      <c r="A278" s="444" t="s">
        <v>967</v>
      </c>
      <c r="B278" s="444" t="s">
        <v>970</v>
      </c>
      <c r="C278" s="444" t="s">
        <v>939</v>
      </c>
      <c r="D278" s="444" t="s">
        <v>959</v>
      </c>
      <c r="E278" s="444" t="s">
        <v>920</v>
      </c>
      <c r="F278" s="444" t="s">
        <v>1005</v>
      </c>
      <c r="G278" s="444">
        <v>170.84269800000001</v>
      </c>
      <c r="H278" s="444" t="s">
        <v>961</v>
      </c>
      <c r="I278" s="444">
        <v>2</v>
      </c>
      <c r="J278" s="444">
        <v>0.78</v>
      </c>
      <c r="K278" s="444" t="s">
        <v>1002</v>
      </c>
      <c r="L278" s="444" t="s">
        <v>963</v>
      </c>
    </row>
    <row r="279" spans="1:12" x14ac:dyDescent="0.2">
      <c r="A279" s="444" t="s">
        <v>967</v>
      </c>
      <c r="B279" s="444" t="s">
        <v>971</v>
      </c>
      <c r="C279" s="444" t="s">
        <v>939</v>
      </c>
      <c r="D279" s="444" t="s">
        <v>959</v>
      </c>
      <c r="E279" s="444" t="s">
        <v>920</v>
      </c>
      <c r="F279" s="444" t="s">
        <v>1005</v>
      </c>
      <c r="G279" s="444">
        <v>359.94113999999996</v>
      </c>
      <c r="H279" s="444" t="s">
        <v>961</v>
      </c>
      <c r="I279" s="444">
        <v>1.7999999999999999E-2</v>
      </c>
      <c r="J279" s="444">
        <v>0.9</v>
      </c>
      <c r="K279" s="444" t="s">
        <v>1002</v>
      </c>
      <c r="L279" s="444" t="s">
        <v>963</v>
      </c>
    </row>
    <row r="280" spans="1:12" x14ac:dyDescent="0.2">
      <c r="A280" s="444" t="s">
        <v>957</v>
      </c>
      <c r="B280" s="444" t="s">
        <v>958</v>
      </c>
      <c r="C280" s="444" t="s">
        <v>939</v>
      </c>
      <c r="D280" s="444" t="s">
        <v>959</v>
      </c>
      <c r="E280" s="444"/>
      <c r="F280" s="444" t="s">
        <v>1006</v>
      </c>
      <c r="G280" s="445">
        <v>16.541</v>
      </c>
      <c r="H280" s="444" t="s">
        <v>961</v>
      </c>
      <c r="I280" s="446">
        <v>1.06E-2</v>
      </c>
      <c r="J280" s="447">
        <v>0.53</v>
      </c>
      <c r="K280" s="444" t="s">
        <v>1002</v>
      </c>
      <c r="L280" s="444" t="s">
        <v>963</v>
      </c>
    </row>
    <row r="281" spans="1:12" x14ac:dyDescent="0.2">
      <c r="A281" s="444" t="s">
        <v>957</v>
      </c>
      <c r="B281" s="444" t="s">
        <v>964</v>
      </c>
      <c r="C281" s="444" t="s">
        <v>939</v>
      </c>
      <c r="D281" s="444" t="s">
        <v>959</v>
      </c>
      <c r="E281" s="444"/>
      <c r="F281" s="444" t="s">
        <v>1006</v>
      </c>
      <c r="G281" s="445">
        <v>1.534</v>
      </c>
      <c r="H281" s="444" t="s">
        <v>961</v>
      </c>
      <c r="I281" s="446">
        <v>7.0000000000000001E-3</v>
      </c>
      <c r="J281" s="447">
        <v>0.35</v>
      </c>
      <c r="K281" s="444" t="s">
        <v>1002</v>
      </c>
      <c r="L281" s="444" t="s">
        <v>963</v>
      </c>
    </row>
    <row r="282" spans="1:12" x14ac:dyDescent="0.2">
      <c r="A282" s="444" t="s">
        <v>957</v>
      </c>
      <c r="B282" s="444" t="s">
        <v>965</v>
      </c>
      <c r="C282" s="444" t="s">
        <v>939</v>
      </c>
      <c r="D282" s="444" t="s">
        <v>959</v>
      </c>
      <c r="E282" s="444"/>
      <c r="F282" s="444" t="s">
        <v>1006</v>
      </c>
      <c r="G282" s="445">
        <v>10.477</v>
      </c>
      <c r="H282" s="444" t="s">
        <v>961</v>
      </c>
      <c r="I282" s="446">
        <v>3.3799999999999997E-2</v>
      </c>
      <c r="J282" s="447">
        <v>1.69</v>
      </c>
      <c r="K282" s="444" t="s">
        <v>1002</v>
      </c>
      <c r="L282" s="444" t="s">
        <v>963</v>
      </c>
    </row>
    <row r="283" spans="1:12" x14ac:dyDescent="0.2">
      <c r="A283" s="444" t="s">
        <v>957</v>
      </c>
      <c r="B283" s="444" t="s">
        <v>966</v>
      </c>
      <c r="C283" s="444" t="s">
        <v>939</v>
      </c>
      <c r="D283" s="444" t="s">
        <v>959</v>
      </c>
      <c r="E283" s="444"/>
      <c r="F283" s="444" t="s">
        <v>1006</v>
      </c>
      <c r="G283" s="445">
        <v>15.01</v>
      </c>
      <c r="H283" s="444" t="s">
        <v>961</v>
      </c>
      <c r="I283" s="446">
        <v>6.6000000000000008E-3</v>
      </c>
      <c r="J283" s="447">
        <v>0.33</v>
      </c>
      <c r="K283" s="444" t="s">
        <v>1002</v>
      </c>
      <c r="L283" s="444" t="s">
        <v>963</v>
      </c>
    </row>
    <row r="284" spans="1:12" x14ac:dyDescent="0.2">
      <c r="A284" s="448" t="s">
        <v>967</v>
      </c>
      <c r="B284" s="448" t="s">
        <v>968</v>
      </c>
      <c r="C284" s="448" t="s">
        <v>939</v>
      </c>
      <c r="D284" s="444" t="s">
        <v>959</v>
      </c>
      <c r="E284" s="444" t="s">
        <v>920</v>
      </c>
      <c r="F284" s="444" t="s">
        <v>1006</v>
      </c>
      <c r="G284" s="444">
        <v>45.564848000000005</v>
      </c>
      <c r="H284" s="444" t="s">
        <v>961</v>
      </c>
      <c r="I284" s="444">
        <v>2.92E-2</v>
      </c>
      <c r="J284" s="444">
        <v>1.46</v>
      </c>
      <c r="K284" s="444" t="s">
        <v>1002</v>
      </c>
      <c r="L284" s="444" t="s">
        <v>963</v>
      </c>
    </row>
    <row r="285" spans="1:12" x14ac:dyDescent="0.2">
      <c r="A285" s="448" t="s">
        <v>967</v>
      </c>
      <c r="B285" s="448" t="s">
        <v>969</v>
      </c>
      <c r="C285" s="448" t="s">
        <v>939</v>
      </c>
      <c r="D285" s="444" t="s">
        <v>959</v>
      </c>
      <c r="E285" s="444" t="s">
        <v>909</v>
      </c>
      <c r="F285" s="444" t="s">
        <v>1006</v>
      </c>
      <c r="G285" s="444">
        <v>1104.562698</v>
      </c>
      <c r="H285" s="444" t="s">
        <v>961</v>
      </c>
      <c r="I285" s="444">
        <v>9.3999999999999986E-3</v>
      </c>
      <c r="J285" s="444">
        <v>0.47</v>
      </c>
      <c r="K285" s="444" t="s">
        <v>1002</v>
      </c>
      <c r="L285" s="444" t="s">
        <v>963</v>
      </c>
    </row>
    <row r="286" spans="1:12" x14ac:dyDescent="0.2">
      <c r="A286" s="448" t="s">
        <v>967</v>
      </c>
      <c r="B286" s="448" t="s">
        <v>970</v>
      </c>
      <c r="C286" s="448" t="s">
        <v>939</v>
      </c>
      <c r="D286" s="444" t="s">
        <v>959</v>
      </c>
      <c r="E286" s="444" t="s">
        <v>920</v>
      </c>
      <c r="F286" s="444" t="s">
        <v>1006</v>
      </c>
      <c r="G286" s="444">
        <v>94.90876200000001</v>
      </c>
      <c r="H286" s="444" t="s">
        <v>961</v>
      </c>
      <c r="I286" s="444">
        <v>2</v>
      </c>
      <c r="J286" s="444">
        <v>0.78</v>
      </c>
      <c r="K286" s="444" t="s">
        <v>1002</v>
      </c>
      <c r="L286" s="444" t="s">
        <v>963</v>
      </c>
    </row>
    <row r="287" spans="1:12" x14ac:dyDescent="0.2">
      <c r="A287" s="448" t="s">
        <v>967</v>
      </c>
      <c r="B287" s="448" t="s">
        <v>971</v>
      </c>
      <c r="C287" s="448" t="s">
        <v>939</v>
      </c>
      <c r="D287" s="444" t="s">
        <v>959</v>
      </c>
      <c r="E287" s="444" t="s">
        <v>920</v>
      </c>
      <c r="F287" s="444" t="s">
        <v>1006</v>
      </c>
      <c r="G287" s="444">
        <v>28.08792</v>
      </c>
      <c r="H287" s="444" t="s">
        <v>961</v>
      </c>
      <c r="I287" s="444">
        <v>1.7999999999999999E-2</v>
      </c>
      <c r="J287" s="444">
        <v>0.9</v>
      </c>
      <c r="K287" s="444" t="s">
        <v>1002</v>
      </c>
      <c r="L287" s="444" t="s">
        <v>963</v>
      </c>
    </row>
    <row r="288" spans="1:12" x14ac:dyDescent="0.2">
      <c r="A288" s="444" t="s">
        <v>957</v>
      </c>
      <c r="B288" s="444" t="s">
        <v>958</v>
      </c>
      <c r="C288" s="444" t="s">
        <v>939</v>
      </c>
      <c r="D288" s="444" t="s">
        <v>959</v>
      </c>
      <c r="E288" s="444"/>
      <c r="F288" s="444" t="s">
        <v>1007</v>
      </c>
      <c r="G288" s="445">
        <v>630.96299999999997</v>
      </c>
      <c r="H288" s="444" t="s">
        <v>961</v>
      </c>
      <c r="I288" s="446">
        <v>1.06E-2</v>
      </c>
      <c r="J288" s="447">
        <v>0.53</v>
      </c>
      <c r="K288" s="444" t="s">
        <v>1002</v>
      </c>
      <c r="L288" s="444" t="s">
        <v>963</v>
      </c>
    </row>
    <row r="289" spans="1:12" x14ac:dyDescent="0.2">
      <c r="A289" s="444" t="s">
        <v>957</v>
      </c>
      <c r="B289" s="444" t="s">
        <v>964</v>
      </c>
      <c r="C289" s="444" t="s">
        <v>939</v>
      </c>
      <c r="D289" s="444" t="s">
        <v>959</v>
      </c>
      <c r="E289" s="444"/>
      <c r="F289" s="444" t="s">
        <v>1007</v>
      </c>
      <c r="G289" s="445">
        <v>78.933999999999997</v>
      </c>
      <c r="H289" s="444" t="s">
        <v>961</v>
      </c>
      <c r="I289" s="446">
        <v>7.0000000000000001E-3</v>
      </c>
      <c r="J289" s="447">
        <v>0.35</v>
      </c>
      <c r="K289" s="444" t="s">
        <v>1002</v>
      </c>
      <c r="L289" s="444" t="s">
        <v>963</v>
      </c>
    </row>
    <row r="290" spans="1:12" x14ac:dyDescent="0.2">
      <c r="A290" s="444" t="s">
        <v>957</v>
      </c>
      <c r="B290" s="444" t="s">
        <v>965</v>
      </c>
      <c r="C290" s="444" t="s">
        <v>939</v>
      </c>
      <c r="D290" s="444" t="s">
        <v>959</v>
      </c>
      <c r="E290" s="444"/>
      <c r="F290" s="444" t="s">
        <v>1007</v>
      </c>
      <c r="G290" s="445">
        <v>398.48899999999998</v>
      </c>
      <c r="H290" s="444" t="s">
        <v>961</v>
      </c>
      <c r="I290" s="446">
        <v>3.3799999999999997E-2</v>
      </c>
      <c r="J290" s="447">
        <v>1.69</v>
      </c>
      <c r="K290" s="444" t="s">
        <v>1002</v>
      </c>
      <c r="L290" s="444" t="s">
        <v>963</v>
      </c>
    </row>
    <row r="291" spans="1:12" x14ac:dyDescent="0.2">
      <c r="A291" s="444" t="s">
        <v>957</v>
      </c>
      <c r="B291" s="444" t="s">
        <v>966</v>
      </c>
      <c r="C291" s="444" t="s">
        <v>939</v>
      </c>
      <c r="D291" s="444" t="s">
        <v>959</v>
      </c>
      <c r="E291" s="444"/>
      <c r="F291" s="444" t="s">
        <v>1007</v>
      </c>
      <c r="G291" s="445">
        <v>601.41399999999999</v>
      </c>
      <c r="H291" s="444" t="s">
        <v>961</v>
      </c>
      <c r="I291" s="446">
        <v>6.6000000000000008E-3</v>
      </c>
      <c r="J291" s="447">
        <v>0.33</v>
      </c>
      <c r="K291" s="444" t="s">
        <v>1002</v>
      </c>
      <c r="L291" s="444" t="s">
        <v>963</v>
      </c>
    </row>
    <row r="292" spans="1:12" x14ac:dyDescent="0.2">
      <c r="A292" s="444" t="s">
        <v>967</v>
      </c>
      <c r="B292" s="444" t="s">
        <v>968</v>
      </c>
      <c r="C292" s="444" t="s">
        <v>939</v>
      </c>
      <c r="D292" s="444" t="s">
        <v>959</v>
      </c>
      <c r="E292" s="444" t="s">
        <v>920</v>
      </c>
      <c r="F292" s="444" t="s">
        <v>1007</v>
      </c>
      <c r="G292" s="444">
        <v>1738.1254739999999</v>
      </c>
      <c r="H292" s="444" t="s">
        <v>961</v>
      </c>
      <c r="I292" s="444">
        <v>2.92E-2</v>
      </c>
      <c r="J292" s="444">
        <v>1.46</v>
      </c>
      <c r="K292" s="444" t="s">
        <v>1002</v>
      </c>
      <c r="L292" s="444" t="s">
        <v>963</v>
      </c>
    </row>
    <row r="293" spans="1:12" x14ac:dyDescent="0.2">
      <c r="A293" s="444" t="s">
        <v>967</v>
      </c>
      <c r="B293" s="444" t="s">
        <v>969</v>
      </c>
      <c r="C293" s="444" t="s">
        <v>939</v>
      </c>
      <c r="D293" s="444" t="s">
        <v>959</v>
      </c>
      <c r="E293" s="444" t="s">
        <v>909</v>
      </c>
      <c r="F293" s="444" t="s">
        <v>1007</v>
      </c>
      <c r="G293" s="444">
        <v>504.13718099999994</v>
      </c>
      <c r="H293" s="444" t="s">
        <v>961</v>
      </c>
      <c r="I293" s="444">
        <v>9.3999999999999986E-3</v>
      </c>
      <c r="J293" s="444">
        <v>0.47</v>
      </c>
      <c r="K293" s="444" t="s">
        <v>1002</v>
      </c>
      <c r="L293" s="444" t="s">
        <v>963</v>
      </c>
    </row>
    <row r="294" spans="1:12" x14ac:dyDescent="0.2">
      <c r="A294" s="444" t="s">
        <v>967</v>
      </c>
      <c r="B294" s="444" t="s">
        <v>970</v>
      </c>
      <c r="C294" s="444" t="s">
        <v>939</v>
      </c>
      <c r="D294" s="444" t="s">
        <v>959</v>
      </c>
      <c r="E294" s="444" t="s">
        <v>920</v>
      </c>
      <c r="F294" s="444" t="s">
        <v>1007</v>
      </c>
      <c r="G294" s="444">
        <v>242.33897999999999</v>
      </c>
      <c r="H294" s="444" t="s">
        <v>961</v>
      </c>
      <c r="I294" s="444">
        <v>2</v>
      </c>
      <c r="J294" s="444">
        <v>0.78</v>
      </c>
      <c r="K294" s="444" t="s">
        <v>1002</v>
      </c>
      <c r="L294" s="444" t="s">
        <v>963</v>
      </c>
    </row>
    <row r="295" spans="1:12" x14ac:dyDescent="0.2">
      <c r="A295" s="444" t="s">
        <v>967</v>
      </c>
      <c r="B295" s="444" t="s">
        <v>971</v>
      </c>
      <c r="C295" s="444" t="s">
        <v>939</v>
      </c>
      <c r="D295" s="444" t="s">
        <v>959</v>
      </c>
      <c r="E295" s="444" t="s">
        <v>920</v>
      </c>
      <c r="F295" s="444" t="s">
        <v>1007</v>
      </c>
      <c r="G295" s="444">
        <v>1071.44721</v>
      </c>
      <c r="H295" s="444" t="s">
        <v>961</v>
      </c>
      <c r="I295" s="444">
        <v>1.7999999999999999E-2</v>
      </c>
      <c r="J295" s="444">
        <v>0.9</v>
      </c>
      <c r="K295" s="444" t="s">
        <v>1002</v>
      </c>
      <c r="L295" s="444" t="s">
        <v>963</v>
      </c>
    </row>
    <row r="296" spans="1:12" x14ac:dyDescent="0.2">
      <c r="A296" s="444" t="s">
        <v>957</v>
      </c>
      <c r="B296" s="444" t="s">
        <v>958</v>
      </c>
      <c r="C296" s="444" t="s">
        <v>939</v>
      </c>
      <c r="D296" s="444" t="s">
        <v>959</v>
      </c>
      <c r="E296" s="444"/>
      <c r="F296" s="444" t="s">
        <v>1008</v>
      </c>
      <c r="G296" s="445">
        <v>138.16800000000001</v>
      </c>
      <c r="H296" s="444" t="s">
        <v>961</v>
      </c>
      <c r="I296" s="446">
        <v>1.06E-2</v>
      </c>
      <c r="J296" s="447">
        <v>0.53</v>
      </c>
      <c r="K296" s="444" t="s">
        <v>1002</v>
      </c>
      <c r="L296" s="444" t="s">
        <v>963</v>
      </c>
    </row>
    <row r="297" spans="1:12" x14ac:dyDescent="0.2">
      <c r="A297" s="444" t="s">
        <v>957</v>
      </c>
      <c r="B297" s="444" t="s">
        <v>964</v>
      </c>
      <c r="C297" s="444" t="s">
        <v>939</v>
      </c>
      <c r="D297" s="444" t="s">
        <v>959</v>
      </c>
      <c r="E297" s="444"/>
      <c r="F297" s="444" t="s">
        <v>1008</v>
      </c>
      <c r="G297" s="445">
        <v>17.068000000000001</v>
      </c>
      <c r="H297" s="444" t="s">
        <v>961</v>
      </c>
      <c r="I297" s="446">
        <v>7.0000000000000001E-3</v>
      </c>
      <c r="J297" s="447">
        <v>0.35</v>
      </c>
      <c r="K297" s="444" t="s">
        <v>1002</v>
      </c>
      <c r="L297" s="444" t="s">
        <v>963</v>
      </c>
    </row>
    <row r="298" spans="1:12" x14ac:dyDescent="0.2">
      <c r="A298" s="444" t="s">
        <v>957</v>
      </c>
      <c r="B298" s="444" t="s">
        <v>965</v>
      </c>
      <c r="C298" s="444" t="s">
        <v>939</v>
      </c>
      <c r="D298" s="444" t="s">
        <v>959</v>
      </c>
      <c r="E298" s="444"/>
      <c r="F298" s="444" t="s">
        <v>1008</v>
      </c>
      <c r="G298" s="445">
        <v>92.593000000000004</v>
      </c>
      <c r="H298" s="444" t="s">
        <v>961</v>
      </c>
      <c r="I298" s="446">
        <v>3.3799999999999997E-2</v>
      </c>
      <c r="J298" s="447">
        <v>1.69</v>
      </c>
      <c r="K298" s="444" t="s">
        <v>1002</v>
      </c>
      <c r="L298" s="444" t="s">
        <v>963</v>
      </c>
    </row>
    <row r="299" spans="1:12" x14ac:dyDescent="0.2">
      <c r="A299" s="444" t="s">
        <v>957</v>
      </c>
      <c r="B299" s="444" t="s">
        <v>966</v>
      </c>
      <c r="C299" s="444" t="s">
        <v>939</v>
      </c>
      <c r="D299" s="444" t="s">
        <v>959</v>
      </c>
      <c r="E299" s="444"/>
      <c r="F299" s="444" t="s">
        <v>1008</v>
      </c>
      <c r="G299" s="445">
        <v>131.46299999999999</v>
      </c>
      <c r="H299" s="444" t="s">
        <v>961</v>
      </c>
      <c r="I299" s="446">
        <v>6.6000000000000008E-3</v>
      </c>
      <c r="J299" s="447">
        <v>0.33</v>
      </c>
      <c r="K299" s="444" t="s">
        <v>1002</v>
      </c>
      <c r="L299" s="444" t="s">
        <v>963</v>
      </c>
    </row>
    <row r="300" spans="1:12" x14ac:dyDescent="0.2">
      <c r="A300" s="448" t="s">
        <v>967</v>
      </c>
      <c r="B300" s="448" t="s">
        <v>968</v>
      </c>
      <c r="C300" s="448" t="s">
        <v>939</v>
      </c>
      <c r="D300" s="444" t="s">
        <v>959</v>
      </c>
      <c r="E300" s="444" t="s">
        <v>920</v>
      </c>
      <c r="F300" s="444" t="s">
        <v>1008</v>
      </c>
      <c r="G300" s="444">
        <v>380.61309399999999</v>
      </c>
      <c r="H300" s="444" t="s">
        <v>961</v>
      </c>
      <c r="I300" s="444">
        <v>2.92E-2</v>
      </c>
      <c r="J300" s="444">
        <v>1.46</v>
      </c>
      <c r="K300" s="444" t="s">
        <v>1002</v>
      </c>
      <c r="L300" s="444" t="s">
        <v>963</v>
      </c>
    </row>
    <row r="301" spans="1:12" x14ac:dyDescent="0.2">
      <c r="A301" s="448" t="s">
        <v>967</v>
      </c>
      <c r="B301" s="448" t="s">
        <v>969</v>
      </c>
      <c r="C301" s="448" t="s">
        <v>939</v>
      </c>
      <c r="D301" s="444" t="s">
        <v>959</v>
      </c>
      <c r="E301" s="444" t="s">
        <v>909</v>
      </c>
      <c r="F301" s="444" t="s">
        <v>1008</v>
      </c>
      <c r="G301" s="444">
        <v>191.45059899999998</v>
      </c>
      <c r="H301" s="444" t="s">
        <v>961</v>
      </c>
      <c r="I301" s="444">
        <v>9.3999999999999986E-3</v>
      </c>
      <c r="J301" s="444">
        <v>0.47</v>
      </c>
      <c r="K301" s="444" t="s">
        <v>1002</v>
      </c>
      <c r="L301" s="444" t="s">
        <v>963</v>
      </c>
    </row>
    <row r="302" spans="1:12" x14ac:dyDescent="0.2">
      <c r="A302" s="448" t="s">
        <v>967</v>
      </c>
      <c r="B302" s="448" t="s">
        <v>970</v>
      </c>
      <c r="C302" s="448" t="s">
        <v>939</v>
      </c>
      <c r="D302" s="444" t="s">
        <v>959</v>
      </c>
      <c r="E302" s="444" t="s">
        <v>920</v>
      </c>
      <c r="F302" s="444" t="s">
        <v>1008</v>
      </c>
      <c r="G302" s="444">
        <v>139.678968</v>
      </c>
      <c r="H302" s="444" t="s">
        <v>961</v>
      </c>
      <c r="I302" s="444">
        <v>2</v>
      </c>
      <c r="J302" s="444">
        <v>0.78</v>
      </c>
      <c r="K302" s="444" t="s">
        <v>1002</v>
      </c>
      <c r="L302" s="444" t="s">
        <v>963</v>
      </c>
    </row>
    <row r="303" spans="1:12" x14ac:dyDescent="0.2">
      <c r="A303" s="448" t="s">
        <v>967</v>
      </c>
      <c r="B303" s="448" t="s">
        <v>971</v>
      </c>
      <c r="C303" s="448" t="s">
        <v>939</v>
      </c>
      <c r="D303" s="444" t="s">
        <v>959</v>
      </c>
      <c r="E303" s="444" t="s">
        <v>920</v>
      </c>
      <c r="F303" s="444" t="s">
        <v>1008</v>
      </c>
      <c r="G303" s="444">
        <v>234.62450999999999</v>
      </c>
      <c r="H303" s="444" t="s">
        <v>961</v>
      </c>
      <c r="I303" s="444">
        <v>1.7999999999999999E-2</v>
      </c>
      <c r="J303" s="444">
        <v>0.9</v>
      </c>
      <c r="K303" s="444" t="s">
        <v>1002</v>
      </c>
      <c r="L303" s="444" t="s">
        <v>963</v>
      </c>
    </row>
    <row r="304" spans="1:12" x14ac:dyDescent="0.2">
      <c r="A304" s="444" t="s">
        <v>957</v>
      </c>
      <c r="B304" s="444" t="s">
        <v>958</v>
      </c>
      <c r="C304" s="444" t="s">
        <v>939</v>
      </c>
      <c r="D304" s="444" t="s">
        <v>959</v>
      </c>
      <c r="E304" s="444"/>
      <c r="F304" s="444" t="s">
        <v>1009</v>
      </c>
      <c r="G304" s="445">
        <v>6.35</v>
      </c>
      <c r="H304" s="444" t="s">
        <v>961</v>
      </c>
      <c r="I304" s="446">
        <v>5.2999999999999998E-4</v>
      </c>
      <c r="J304" s="447">
        <v>0.53</v>
      </c>
      <c r="K304" s="444" t="s">
        <v>1002</v>
      </c>
      <c r="L304" s="444" t="s">
        <v>963</v>
      </c>
    </row>
    <row r="305" spans="1:12" x14ac:dyDescent="0.2">
      <c r="A305" s="444" t="s">
        <v>957</v>
      </c>
      <c r="B305" s="444" t="s">
        <v>964</v>
      </c>
      <c r="C305" s="444" t="s">
        <v>939</v>
      </c>
      <c r="D305" s="444" t="s">
        <v>959</v>
      </c>
      <c r="E305" s="444"/>
      <c r="F305" s="444" t="s">
        <v>1009</v>
      </c>
      <c r="G305" s="445">
        <v>1.4650000000000001</v>
      </c>
      <c r="H305" s="444" t="s">
        <v>961</v>
      </c>
      <c r="I305" s="446">
        <v>3.5E-4</v>
      </c>
      <c r="J305" s="447">
        <v>0.35</v>
      </c>
      <c r="K305" s="444" t="s">
        <v>1002</v>
      </c>
      <c r="L305" s="444" t="s">
        <v>963</v>
      </c>
    </row>
    <row r="306" spans="1:12" x14ac:dyDescent="0.2">
      <c r="A306" s="444" t="s">
        <v>957</v>
      </c>
      <c r="B306" s="444" t="s">
        <v>965</v>
      </c>
      <c r="C306" s="444" t="s">
        <v>939</v>
      </c>
      <c r="D306" s="444" t="s">
        <v>959</v>
      </c>
      <c r="E306" s="444"/>
      <c r="F306" s="444" t="s">
        <v>1009</v>
      </c>
      <c r="G306" s="445">
        <v>7.8449999999999998</v>
      </c>
      <c r="H306" s="444" t="s">
        <v>961</v>
      </c>
      <c r="I306" s="446">
        <v>1.6900000000000001E-3</v>
      </c>
      <c r="J306" s="447">
        <v>1.69</v>
      </c>
      <c r="K306" s="444" t="s">
        <v>1002</v>
      </c>
      <c r="L306" s="444" t="s">
        <v>963</v>
      </c>
    </row>
    <row r="307" spans="1:12" x14ac:dyDescent="0.2">
      <c r="A307" s="444" t="s">
        <v>957</v>
      </c>
      <c r="B307" s="444" t="s">
        <v>966</v>
      </c>
      <c r="C307" s="444" t="s">
        <v>939</v>
      </c>
      <c r="D307" s="444" t="s">
        <v>959</v>
      </c>
      <c r="E307" s="444"/>
      <c r="F307" s="444" t="s">
        <v>1009</v>
      </c>
      <c r="G307" s="445">
        <v>10.202999999999999</v>
      </c>
      <c r="H307" s="444" t="s">
        <v>961</v>
      </c>
      <c r="I307" s="446">
        <v>3.3000000000000005E-4</v>
      </c>
      <c r="J307" s="447">
        <v>0.33</v>
      </c>
      <c r="K307" s="444" t="s">
        <v>1002</v>
      </c>
      <c r="L307" s="444" t="s">
        <v>963</v>
      </c>
    </row>
    <row r="308" spans="1:12" x14ac:dyDescent="0.2">
      <c r="A308" s="444" t="s">
        <v>967</v>
      </c>
      <c r="B308" s="444" t="s">
        <v>968</v>
      </c>
      <c r="C308" s="444" t="s">
        <v>939</v>
      </c>
      <c r="D308" s="444" t="s">
        <v>959</v>
      </c>
      <c r="E308" s="444" t="s">
        <v>920</v>
      </c>
      <c r="F308" s="444" t="s">
        <v>1009</v>
      </c>
      <c r="G308" s="444">
        <v>0.97455000000000003</v>
      </c>
      <c r="H308" s="444" t="s">
        <v>961</v>
      </c>
      <c r="I308" s="444">
        <v>1.4600000000000001E-3</v>
      </c>
      <c r="J308" s="444">
        <v>1.46</v>
      </c>
      <c r="K308" s="444" t="s">
        <v>1002</v>
      </c>
      <c r="L308" s="444" t="s">
        <v>963</v>
      </c>
    </row>
    <row r="309" spans="1:12" x14ac:dyDescent="0.2">
      <c r="A309" s="444" t="s">
        <v>967</v>
      </c>
      <c r="B309" s="444" t="s">
        <v>969</v>
      </c>
      <c r="C309" s="444" t="s">
        <v>939</v>
      </c>
      <c r="D309" s="444" t="s">
        <v>959</v>
      </c>
      <c r="E309" s="444" t="s">
        <v>909</v>
      </c>
      <c r="F309" s="444" t="s">
        <v>1009</v>
      </c>
      <c r="G309" s="444">
        <v>1.9717909999999996</v>
      </c>
      <c r="H309" s="444" t="s">
        <v>961</v>
      </c>
      <c r="I309" s="444">
        <v>4.6999999999999999E-4</v>
      </c>
      <c r="J309" s="444">
        <v>0.47</v>
      </c>
      <c r="K309" s="444" t="s">
        <v>1002</v>
      </c>
      <c r="L309" s="444" t="s">
        <v>963</v>
      </c>
    </row>
    <row r="310" spans="1:12" x14ac:dyDescent="0.2">
      <c r="A310" s="444" t="s">
        <v>967</v>
      </c>
      <c r="B310" s="444" t="s">
        <v>970</v>
      </c>
      <c r="C310" s="444" t="s">
        <v>939</v>
      </c>
      <c r="D310" s="444" t="s">
        <v>959</v>
      </c>
      <c r="E310" s="444" t="s">
        <v>920</v>
      </c>
      <c r="F310" s="444" t="s">
        <v>1009</v>
      </c>
      <c r="G310" s="444">
        <v>0.65637000000000001</v>
      </c>
      <c r="H310" s="444" t="s">
        <v>961</v>
      </c>
      <c r="I310" s="444">
        <v>7.8000000000000009E-4</v>
      </c>
      <c r="J310" s="444">
        <v>0.78</v>
      </c>
      <c r="K310" s="444" t="s">
        <v>1002</v>
      </c>
      <c r="L310" s="444" t="s">
        <v>963</v>
      </c>
    </row>
    <row r="311" spans="1:12" x14ac:dyDescent="0.2">
      <c r="A311" s="444" t="s">
        <v>967</v>
      </c>
      <c r="B311" s="444" t="s">
        <v>971</v>
      </c>
      <c r="C311" s="444" t="s">
        <v>939</v>
      </c>
      <c r="D311" s="444" t="s">
        <v>959</v>
      </c>
      <c r="E311" s="444" t="s">
        <v>920</v>
      </c>
      <c r="F311" s="444" t="s">
        <v>1009</v>
      </c>
      <c r="G311" s="444">
        <v>0.62117999999999995</v>
      </c>
      <c r="H311" s="444" t="s">
        <v>961</v>
      </c>
      <c r="I311" s="444">
        <v>8.9999999999999998E-4</v>
      </c>
      <c r="J311" s="444">
        <v>0.9</v>
      </c>
      <c r="K311" s="444" t="s">
        <v>1002</v>
      </c>
      <c r="L311" s="444" t="s">
        <v>963</v>
      </c>
    </row>
    <row r="312" spans="1:12" x14ac:dyDescent="0.2">
      <c r="A312" s="444" t="s">
        <v>957</v>
      </c>
      <c r="B312" s="444" t="s">
        <v>958</v>
      </c>
      <c r="C312" s="444" t="s">
        <v>939</v>
      </c>
      <c r="D312" s="444" t="s">
        <v>959</v>
      </c>
      <c r="E312" s="444"/>
      <c r="F312" s="444" t="s">
        <v>1010</v>
      </c>
      <c r="G312" s="445">
        <v>0.45400000000000001</v>
      </c>
      <c r="H312" s="444" t="s">
        <v>998</v>
      </c>
      <c r="I312" s="446">
        <v>1.1E-5</v>
      </c>
      <c r="J312" s="447">
        <v>0.53</v>
      </c>
      <c r="K312" s="444" t="s">
        <v>999</v>
      </c>
      <c r="L312" s="444" t="s">
        <v>963</v>
      </c>
    </row>
    <row r="313" spans="1:12" x14ac:dyDescent="0.2">
      <c r="A313" s="444" t="s">
        <v>957</v>
      </c>
      <c r="B313" s="444" t="s">
        <v>964</v>
      </c>
      <c r="C313" s="444" t="s">
        <v>939</v>
      </c>
      <c r="D313" s="444" t="s">
        <v>959</v>
      </c>
      <c r="E313" s="444"/>
      <c r="F313" s="444" t="s">
        <v>1010</v>
      </c>
      <c r="G313" s="445">
        <v>0.39700000000000002</v>
      </c>
      <c r="H313" s="444" t="s">
        <v>998</v>
      </c>
      <c r="I313" s="446">
        <v>6.9999999999999999E-6</v>
      </c>
      <c r="J313" s="447">
        <v>0.35</v>
      </c>
      <c r="K313" s="444" t="s">
        <v>999</v>
      </c>
      <c r="L313" s="444" t="s">
        <v>963</v>
      </c>
    </row>
    <row r="314" spans="1:12" x14ac:dyDescent="0.2">
      <c r="A314" s="444" t="s">
        <v>957</v>
      </c>
      <c r="B314" s="444" t="s">
        <v>965</v>
      </c>
      <c r="C314" s="444" t="s">
        <v>939</v>
      </c>
      <c r="D314" s="444" t="s">
        <v>959</v>
      </c>
      <c r="E314" s="444"/>
      <c r="F314" s="444" t="s">
        <v>1010</v>
      </c>
      <c r="G314" s="445">
        <v>0.184</v>
      </c>
      <c r="H314" s="444" t="s">
        <v>998</v>
      </c>
      <c r="I314" s="446">
        <v>3.0000000000000001E-5</v>
      </c>
      <c r="J314" s="447">
        <v>1.69</v>
      </c>
      <c r="K314" s="444" t="s">
        <v>999</v>
      </c>
      <c r="L314" s="444" t="s">
        <v>963</v>
      </c>
    </row>
    <row r="315" spans="1:12" x14ac:dyDescent="0.2">
      <c r="A315" s="444" t="s">
        <v>957</v>
      </c>
      <c r="B315" s="444" t="s">
        <v>966</v>
      </c>
      <c r="C315" s="444" t="s">
        <v>939</v>
      </c>
      <c r="D315" s="444" t="s">
        <v>959</v>
      </c>
      <c r="E315" s="444"/>
      <c r="F315" s="444" t="s">
        <v>1010</v>
      </c>
      <c r="G315" s="445">
        <v>0.48899999999999999</v>
      </c>
      <c r="H315" s="444" t="s">
        <v>998</v>
      </c>
      <c r="I315" s="446">
        <v>6.6000000000000012E-6</v>
      </c>
      <c r="J315" s="447">
        <v>0.33</v>
      </c>
      <c r="K315" s="444" t="s">
        <v>999</v>
      </c>
      <c r="L315" s="444" t="s">
        <v>963</v>
      </c>
    </row>
    <row r="316" spans="1:12" x14ac:dyDescent="0.2">
      <c r="A316" s="444" t="s">
        <v>967</v>
      </c>
      <c r="B316" s="444" t="s">
        <v>968</v>
      </c>
      <c r="C316" s="444" t="s">
        <v>939</v>
      </c>
      <c r="D316" s="444" t="s">
        <v>959</v>
      </c>
      <c r="E316" s="444" t="s">
        <v>920</v>
      </c>
      <c r="F316" s="444" t="s">
        <v>1010</v>
      </c>
      <c r="G316" s="444">
        <v>1.25</v>
      </c>
      <c r="H316" s="444" t="s">
        <v>998</v>
      </c>
      <c r="I316" s="449">
        <v>2.9200000000000002E-5</v>
      </c>
      <c r="J316" s="444">
        <v>1.46</v>
      </c>
      <c r="K316" s="444" t="s">
        <v>999</v>
      </c>
      <c r="L316" s="444" t="s">
        <v>963</v>
      </c>
    </row>
    <row r="317" spans="1:12" x14ac:dyDescent="0.2">
      <c r="A317" s="444" t="s">
        <v>967</v>
      </c>
      <c r="B317" s="444" t="s">
        <v>969</v>
      </c>
      <c r="C317" s="444" t="s">
        <v>939</v>
      </c>
      <c r="D317" s="444" t="s">
        <v>959</v>
      </c>
      <c r="E317" s="444" t="s">
        <v>909</v>
      </c>
      <c r="F317" s="444" t="s">
        <v>1010</v>
      </c>
      <c r="G317" s="444">
        <v>0.26500000000000001</v>
      </c>
      <c r="H317" s="444" t="s">
        <v>998</v>
      </c>
      <c r="I317" s="449">
        <v>9.3999999999999981E-6</v>
      </c>
      <c r="J317" s="444">
        <v>0.47</v>
      </c>
      <c r="K317" s="444" t="s">
        <v>999</v>
      </c>
      <c r="L317" s="444" t="s">
        <v>963</v>
      </c>
    </row>
    <row r="318" spans="1:12" x14ac:dyDescent="0.2">
      <c r="A318" s="444" t="s">
        <v>967</v>
      </c>
      <c r="B318" s="444" t="s">
        <v>970</v>
      </c>
      <c r="C318" s="444" t="s">
        <v>939</v>
      </c>
      <c r="D318" s="444" t="s">
        <v>959</v>
      </c>
      <c r="E318" s="444" t="s">
        <v>920</v>
      </c>
      <c r="F318" s="444" t="s">
        <v>1010</v>
      </c>
      <c r="G318" s="444">
        <v>0.47899999999999998</v>
      </c>
      <c r="H318" s="444" t="s">
        <v>998</v>
      </c>
      <c r="I318" s="444">
        <v>1.56E-5</v>
      </c>
      <c r="J318" s="444">
        <v>0.78</v>
      </c>
      <c r="K318" s="444" t="s">
        <v>999</v>
      </c>
      <c r="L318" s="444" t="s">
        <v>963</v>
      </c>
    </row>
    <row r="319" spans="1:12" x14ac:dyDescent="0.2">
      <c r="A319" s="444" t="s">
        <v>967</v>
      </c>
      <c r="B319" s="444" t="s">
        <v>971</v>
      </c>
      <c r="C319" s="444" t="s">
        <v>939</v>
      </c>
      <c r="D319" s="444" t="s">
        <v>959</v>
      </c>
      <c r="E319" s="444" t="s">
        <v>920</v>
      </c>
      <c r="F319" s="444" t="s">
        <v>1010</v>
      </c>
      <c r="G319" s="444">
        <v>0.77100000000000002</v>
      </c>
      <c r="H319" s="444" t="s">
        <v>998</v>
      </c>
      <c r="I319" s="444">
        <v>1.7999999999999997E-5</v>
      </c>
      <c r="J319" s="444">
        <v>0.9</v>
      </c>
      <c r="K319" s="444" t="s">
        <v>999</v>
      </c>
      <c r="L319" s="444" t="s">
        <v>963</v>
      </c>
    </row>
    <row r="320" spans="1:12" x14ac:dyDescent="0.2">
      <c r="A320" s="444" t="s">
        <v>957</v>
      </c>
      <c r="B320" s="444" t="s">
        <v>958</v>
      </c>
      <c r="C320" s="444" t="s">
        <v>939</v>
      </c>
      <c r="D320" s="444" t="s">
        <v>959</v>
      </c>
      <c r="E320" s="444"/>
      <c r="F320" s="444" t="s">
        <v>1011</v>
      </c>
      <c r="G320" s="445">
        <v>0.67</v>
      </c>
      <c r="H320" s="444" t="s">
        <v>998</v>
      </c>
      <c r="I320" s="446">
        <v>1.1E-5</v>
      </c>
      <c r="J320" s="447">
        <v>0.53</v>
      </c>
      <c r="K320" s="444" t="s">
        <v>999</v>
      </c>
      <c r="L320" s="444" t="s">
        <v>963</v>
      </c>
    </row>
    <row r="321" spans="1:12" x14ac:dyDescent="0.2">
      <c r="A321" s="444" t="s">
        <v>957</v>
      </c>
      <c r="B321" s="444" t="s">
        <v>964</v>
      </c>
      <c r="C321" s="444" t="s">
        <v>939</v>
      </c>
      <c r="D321" s="444" t="s">
        <v>959</v>
      </c>
      <c r="E321" s="444"/>
      <c r="F321" s="444" t="s">
        <v>1011</v>
      </c>
      <c r="G321" s="445">
        <v>0.55100000000000005</v>
      </c>
      <c r="H321" s="444" t="s">
        <v>998</v>
      </c>
      <c r="I321" s="446">
        <v>6.9999999999999999E-6</v>
      </c>
      <c r="J321" s="447">
        <v>0.35</v>
      </c>
      <c r="K321" s="444" t="s">
        <v>999</v>
      </c>
      <c r="L321" s="444" t="s">
        <v>963</v>
      </c>
    </row>
    <row r="322" spans="1:12" x14ac:dyDescent="0.2">
      <c r="A322" s="444" t="s">
        <v>957</v>
      </c>
      <c r="B322" s="444" t="s">
        <v>965</v>
      </c>
      <c r="C322" s="444" t="s">
        <v>939</v>
      </c>
      <c r="D322" s="444" t="s">
        <v>959</v>
      </c>
      <c r="E322" s="444"/>
      <c r="F322" s="444" t="s">
        <v>1011</v>
      </c>
      <c r="G322" s="445">
        <v>0.28199999999999997</v>
      </c>
      <c r="H322" s="444" t="s">
        <v>998</v>
      </c>
      <c r="I322" s="446">
        <v>3.0000000000000001E-5</v>
      </c>
      <c r="J322" s="447">
        <v>1.69</v>
      </c>
      <c r="K322" s="444" t="s">
        <v>999</v>
      </c>
      <c r="L322" s="444" t="s">
        <v>963</v>
      </c>
    </row>
    <row r="323" spans="1:12" x14ac:dyDescent="0.2">
      <c r="A323" s="444" t="s">
        <v>957</v>
      </c>
      <c r="B323" s="444" t="s">
        <v>966</v>
      </c>
      <c r="C323" s="444" t="s">
        <v>939</v>
      </c>
      <c r="D323" s="444" t="s">
        <v>959</v>
      </c>
      <c r="E323" s="444"/>
      <c r="F323" s="444" t="s">
        <v>1011</v>
      </c>
      <c r="G323" s="445">
        <v>0.53500000000000003</v>
      </c>
      <c r="H323" s="444" t="s">
        <v>998</v>
      </c>
      <c r="I323" s="446">
        <v>6.6000000000000012E-6</v>
      </c>
      <c r="J323" s="447">
        <v>0.33</v>
      </c>
      <c r="K323" s="444" t="s">
        <v>999</v>
      </c>
      <c r="L323" s="444" t="s">
        <v>963</v>
      </c>
    </row>
    <row r="324" spans="1:12" x14ac:dyDescent="0.2">
      <c r="A324" s="448" t="s">
        <v>967</v>
      </c>
      <c r="B324" s="448" t="s">
        <v>968</v>
      </c>
      <c r="C324" s="448" t="s">
        <v>939</v>
      </c>
      <c r="D324" s="444" t="s">
        <v>959</v>
      </c>
      <c r="E324" s="444" t="s">
        <v>920</v>
      </c>
      <c r="F324" s="444" t="s">
        <v>1011</v>
      </c>
      <c r="G324" s="444">
        <v>0.184</v>
      </c>
      <c r="H324" s="444" t="s">
        <v>998</v>
      </c>
      <c r="I324" s="449">
        <v>2.9200000000000002E-5</v>
      </c>
      <c r="J324" s="444">
        <v>1.46</v>
      </c>
      <c r="K324" s="444" t="s">
        <v>999</v>
      </c>
      <c r="L324" s="444" t="s">
        <v>963</v>
      </c>
    </row>
    <row r="325" spans="1:12" x14ac:dyDescent="0.2">
      <c r="A325" s="448" t="s">
        <v>967</v>
      </c>
      <c r="B325" s="448" t="s">
        <v>969</v>
      </c>
      <c r="C325" s="448" t="s">
        <v>939</v>
      </c>
      <c r="D325" s="444" t="s">
        <v>959</v>
      </c>
      <c r="E325" s="444" t="s">
        <v>909</v>
      </c>
      <c r="F325" s="444" t="s">
        <v>1011</v>
      </c>
      <c r="G325" s="444">
        <v>0.20599999999999999</v>
      </c>
      <c r="H325" s="444" t="s">
        <v>998</v>
      </c>
      <c r="I325" s="449">
        <v>9.3999999999999981E-6</v>
      </c>
      <c r="J325" s="444">
        <v>0.47</v>
      </c>
      <c r="K325" s="444" t="s">
        <v>999</v>
      </c>
      <c r="L325" s="444" t="s">
        <v>963</v>
      </c>
    </row>
    <row r="326" spans="1:12" x14ac:dyDescent="0.2">
      <c r="A326" s="448" t="s">
        <v>967</v>
      </c>
      <c r="B326" s="448" t="s">
        <v>970</v>
      </c>
      <c r="C326" s="448" t="s">
        <v>939</v>
      </c>
      <c r="D326" s="444" t="s">
        <v>959</v>
      </c>
      <c r="E326" s="444" t="s">
        <v>920</v>
      </c>
      <c r="F326" s="444" t="s">
        <v>1011</v>
      </c>
      <c r="G326" s="444">
        <v>0.34499999999999997</v>
      </c>
      <c r="H326" s="444" t="s">
        <v>998</v>
      </c>
      <c r="I326" s="444">
        <v>1.56E-5</v>
      </c>
      <c r="J326" s="444">
        <v>0.78</v>
      </c>
      <c r="K326" s="444" t="s">
        <v>999</v>
      </c>
      <c r="L326" s="444" t="s">
        <v>963</v>
      </c>
    </row>
    <row r="327" spans="1:12" x14ac:dyDescent="0.2">
      <c r="A327" s="448" t="s">
        <v>967</v>
      </c>
      <c r="B327" s="448" t="s">
        <v>971</v>
      </c>
      <c r="C327" s="448" t="s">
        <v>939</v>
      </c>
      <c r="D327" s="444" t="s">
        <v>959</v>
      </c>
      <c r="E327" s="444" t="s">
        <v>920</v>
      </c>
      <c r="F327" s="444" t="s">
        <v>1011</v>
      </c>
      <c r="G327" s="444">
        <v>0.77800000000000002</v>
      </c>
      <c r="H327" s="444" t="s">
        <v>998</v>
      </c>
      <c r="I327" s="444">
        <v>1.7999999999999997E-5</v>
      </c>
      <c r="J327" s="444">
        <v>0.9</v>
      </c>
      <c r="K327" s="444" t="s">
        <v>999</v>
      </c>
      <c r="L327" s="444" t="s">
        <v>963</v>
      </c>
    </row>
    <row r="328" spans="1:12" x14ac:dyDescent="0.2">
      <c r="A328" s="444" t="s">
        <v>957</v>
      </c>
      <c r="B328" s="444" t="s">
        <v>958</v>
      </c>
      <c r="C328" s="444" t="s">
        <v>939</v>
      </c>
      <c r="D328" s="444" t="s">
        <v>959</v>
      </c>
      <c r="E328" s="444"/>
      <c r="F328" s="444" t="s">
        <v>1012</v>
      </c>
      <c r="G328" s="445">
        <v>343.18200000000002</v>
      </c>
      <c r="H328" s="444" t="s">
        <v>961</v>
      </c>
      <c r="I328" s="446">
        <v>1.06E-2</v>
      </c>
      <c r="J328" s="447">
        <v>0.53</v>
      </c>
      <c r="K328" s="444" t="s">
        <v>1002</v>
      </c>
      <c r="L328" s="444" t="s">
        <v>963</v>
      </c>
    </row>
    <row r="329" spans="1:12" x14ac:dyDescent="0.2">
      <c r="A329" s="444" t="s">
        <v>957</v>
      </c>
      <c r="B329" s="444" t="s">
        <v>964</v>
      </c>
      <c r="C329" s="444" t="s">
        <v>939</v>
      </c>
      <c r="D329" s="444" t="s">
        <v>959</v>
      </c>
      <c r="E329" s="444"/>
      <c r="F329" s="444" t="s">
        <v>1012</v>
      </c>
      <c r="G329" s="445">
        <v>37.356999999999999</v>
      </c>
      <c r="H329" s="444" t="s">
        <v>961</v>
      </c>
      <c r="I329" s="446">
        <v>7.0000000000000001E-3</v>
      </c>
      <c r="J329" s="447">
        <v>0.35</v>
      </c>
      <c r="K329" s="444" t="s">
        <v>1002</v>
      </c>
      <c r="L329" s="444" t="s">
        <v>963</v>
      </c>
    </row>
    <row r="330" spans="1:12" x14ac:dyDescent="0.2">
      <c r="A330" s="444" t="s">
        <v>957</v>
      </c>
      <c r="B330" s="444" t="s">
        <v>965</v>
      </c>
      <c r="C330" s="444" t="s">
        <v>939</v>
      </c>
      <c r="D330" s="444" t="s">
        <v>959</v>
      </c>
      <c r="E330" s="444"/>
      <c r="F330" s="444" t="s">
        <v>1012</v>
      </c>
      <c r="G330" s="445">
        <v>128.66</v>
      </c>
      <c r="H330" s="444" t="s">
        <v>961</v>
      </c>
      <c r="I330" s="446">
        <v>3.3799999999999997E-2</v>
      </c>
      <c r="J330" s="447">
        <v>1.69</v>
      </c>
      <c r="K330" s="444" t="s">
        <v>1002</v>
      </c>
      <c r="L330" s="444" t="s">
        <v>963</v>
      </c>
    </row>
    <row r="331" spans="1:12" x14ac:dyDescent="0.2">
      <c r="A331" s="444" t="s">
        <v>957</v>
      </c>
      <c r="B331" s="444" t="s">
        <v>966</v>
      </c>
      <c r="C331" s="444" t="s">
        <v>939</v>
      </c>
      <c r="D331" s="444" t="s">
        <v>959</v>
      </c>
      <c r="E331" s="444"/>
      <c r="F331" s="444" t="s">
        <v>1012</v>
      </c>
      <c r="G331" s="445">
        <v>267.464</v>
      </c>
      <c r="H331" s="444" t="s">
        <v>961</v>
      </c>
      <c r="I331" s="446">
        <v>6.6000000000000008E-3</v>
      </c>
      <c r="J331" s="447">
        <v>0.33</v>
      </c>
      <c r="K331" s="444" t="s">
        <v>1002</v>
      </c>
      <c r="L331" s="444" t="s">
        <v>963</v>
      </c>
    </row>
    <row r="332" spans="1:12" x14ac:dyDescent="0.2">
      <c r="A332" s="444" t="s">
        <v>967</v>
      </c>
      <c r="B332" s="444" t="s">
        <v>968</v>
      </c>
      <c r="C332" s="444" t="s">
        <v>939</v>
      </c>
      <c r="D332" s="444" t="s">
        <v>959</v>
      </c>
      <c r="E332" s="444" t="s">
        <v>920</v>
      </c>
      <c r="F332" s="444" t="s">
        <v>1012</v>
      </c>
      <c r="G332" s="444">
        <v>945.36985600000003</v>
      </c>
      <c r="H332" s="444" t="s">
        <v>961</v>
      </c>
      <c r="I332" s="444">
        <v>2.92E-2</v>
      </c>
      <c r="J332" s="444">
        <v>1.46</v>
      </c>
      <c r="K332" s="444" t="s">
        <v>1002</v>
      </c>
      <c r="L332" s="444" t="s">
        <v>963</v>
      </c>
    </row>
    <row r="333" spans="1:12" x14ac:dyDescent="0.2">
      <c r="A333" s="444" t="s">
        <v>967</v>
      </c>
      <c r="B333" s="444" t="s">
        <v>969</v>
      </c>
      <c r="C333" s="444" t="s">
        <v>939</v>
      </c>
      <c r="D333" s="444" t="s">
        <v>959</v>
      </c>
      <c r="E333" s="444" t="s">
        <v>909</v>
      </c>
      <c r="F333" s="444" t="s">
        <v>1012</v>
      </c>
      <c r="G333" s="444">
        <v>2790.2274269999998</v>
      </c>
      <c r="H333" s="444" t="s">
        <v>961</v>
      </c>
      <c r="I333" s="444">
        <v>9.3999999999999986E-3</v>
      </c>
      <c r="J333" s="444">
        <v>0.47</v>
      </c>
      <c r="K333" s="444" t="s">
        <v>1002</v>
      </c>
      <c r="L333" s="444" t="s">
        <v>963</v>
      </c>
    </row>
    <row r="334" spans="1:12" x14ac:dyDescent="0.2">
      <c r="A334" s="444" t="s">
        <v>967</v>
      </c>
      <c r="B334" s="444" t="s">
        <v>970</v>
      </c>
      <c r="C334" s="444" t="s">
        <v>939</v>
      </c>
      <c r="D334" s="444" t="s">
        <v>959</v>
      </c>
      <c r="E334" s="444" t="s">
        <v>920</v>
      </c>
      <c r="F334" s="444" t="s">
        <v>1012</v>
      </c>
      <c r="G334" s="444">
        <v>82.685147999999998</v>
      </c>
      <c r="H334" s="444" t="s">
        <v>961</v>
      </c>
      <c r="I334" s="444">
        <v>2</v>
      </c>
      <c r="J334" s="444">
        <v>0.78</v>
      </c>
      <c r="K334" s="444" t="s">
        <v>1002</v>
      </c>
      <c r="L334" s="444" t="s">
        <v>963</v>
      </c>
    </row>
    <row r="335" spans="1:12" x14ac:dyDescent="0.2">
      <c r="A335" s="444" t="s">
        <v>967</v>
      </c>
      <c r="B335" s="444" t="s">
        <v>971</v>
      </c>
      <c r="C335" s="444" t="s">
        <v>939</v>
      </c>
      <c r="D335" s="444" t="s">
        <v>959</v>
      </c>
      <c r="E335" s="444" t="s">
        <v>920</v>
      </c>
      <c r="F335" s="444" t="s">
        <v>1012</v>
      </c>
      <c r="G335" s="444">
        <v>582.76224000000002</v>
      </c>
      <c r="H335" s="444" t="s">
        <v>961</v>
      </c>
      <c r="I335" s="444">
        <v>1.7999999999999999E-2</v>
      </c>
      <c r="J335" s="444">
        <v>0.9</v>
      </c>
      <c r="K335" s="444" t="s">
        <v>1002</v>
      </c>
      <c r="L335" s="444" t="s">
        <v>963</v>
      </c>
    </row>
    <row r="336" spans="1:12" x14ac:dyDescent="0.2">
      <c r="A336" s="444" t="s">
        <v>957</v>
      </c>
      <c r="B336" s="444" t="s">
        <v>958</v>
      </c>
      <c r="C336" s="444" t="s">
        <v>939</v>
      </c>
      <c r="D336" s="444" t="s">
        <v>959</v>
      </c>
      <c r="E336" s="444"/>
      <c r="F336" s="444" t="s">
        <v>1013</v>
      </c>
      <c r="G336" s="445">
        <v>77.620999999999995</v>
      </c>
      <c r="H336" s="444" t="s">
        <v>961</v>
      </c>
      <c r="I336" s="446">
        <v>1.06E-2</v>
      </c>
      <c r="J336" s="447">
        <v>0.53</v>
      </c>
      <c r="K336" s="444" t="s">
        <v>1002</v>
      </c>
      <c r="L336" s="444" t="s">
        <v>963</v>
      </c>
    </row>
    <row r="337" spans="1:12" x14ac:dyDescent="0.2">
      <c r="A337" s="444" t="s">
        <v>957</v>
      </c>
      <c r="B337" s="444" t="s">
        <v>964</v>
      </c>
      <c r="C337" s="444" t="s">
        <v>939</v>
      </c>
      <c r="D337" s="444" t="s">
        <v>959</v>
      </c>
      <c r="E337" s="444"/>
      <c r="F337" s="444" t="s">
        <v>1013</v>
      </c>
      <c r="G337" s="445">
        <v>7.899</v>
      </c>
      <c r="H337" s="444" t="s">
        <v>961</v>
      </c>
      <c r="I337" s="446">
        <v>7.0000000000000001E-3</v>
      </c>
      <c r="J337" s="447">
        <v>0.35</v>
      </c>
      <c r="K337" s="444" t="s">
        <v>1002</v>
      </c>
      <c r="L337" s="444" t="s">
        <v>963</v>
      </c>
    </row>
    <row r="338" spans="1:12" x14ac:dyDescent="0.2">
      <c r="A338" s="444" t="s">
        <v>957</v>
      </c>
      <c r="B338" s="444" t="s">
        <v>965</v>
      </c>
      <c r="C338" s="444" t="s">
        <v>939</v>
      </c>
      <c r="D338" s="444" t="s">
        <v>959</v>
      </c>
      <c r="E338" s="444"/>
      <c r="F338" s="444" t="s">
        <v>1013</v>
      </c>
      <c r="G338" s="445">
        <v>28.456</v>
      </c>
      <c r="H338" s="444" t="s">
        <v>961</v>
      </c>
      <c r="I338" s="446">
        <v>3.3799999999999997E-2</v>
      </c>
      <c r="J338" s="447">
        <v>1.69</v>
      </c>
      <c r="K338" s="444" t="s">
        <v>1002</v>
      </c>
      <c r="L338" s="444" t="s">
        <v>963</v>
      </c>
    </row>
    <row r="339" spans="1:12" x14ac:dyDescent="0.2">
      <c r="A339" s="444" t="s">
        <v>957</v>
      </c>
      <c r="B339" s="444" t="s">
        <v>966</v>
      </c>
      <c r="C339" s="444" t="s">
        <v>939</v>
      </c>
      <c r="D339" s="444" t="s">
        <v>959</v>
      </c>
      <c r="E339" s="444"/>
      <c r="F339" s="444" t="s">
        <v>1013</v>
      </c>
      <c r="G339" s="445">
        <v>59.598999999999997</v>
      </c>
      <c r="H339" s="444" t="s">
        <v>961</v>
      </c>
      <c r="I339" s="446">
        <v>6.6000000000000008E-3</v>
      </c>
      <c r="J339" s="447">
        <v>0.33</v>
      </c>
      <c r="K339" s="444" t="s">
        <v>1002</v>
      </c>
      <c r="L339" s="444" t="s">
        <v>963</v>
      </c>
    </row>
    <row r="340" spans="1:12" x14ac:dyDescent="0.2">
      <c r="A340" s="448" t="s">
        <v>967</v>
      </c>
      <c r="B340" s="448" t="s">
        <v>968</v>
      </c>
      <c r="C340" s="448" t="s">
        <v>939</v>
      </c>
      <c r="D340" s="444" t="s">
        <v>959</v>
      </c>
      <c r="E340" s="444" t="s">
        <v>920</v>
      </c>
      <c r="F340" s="444" t="s">
        <v>1013</v>
      </c>
      <c r="G340" s="444">
        <v>213.82415399999999</v>
      </c>
      <c r="H340" s="444" t="s">
        <v>961</v>
      </c>
      <c r="I340" s="444">
        <v>2.92E-2</v>
      </c>
      <c r="J340" s="444">
        <v>1.46</v>
      </c>
      <c r="K340" s="444" t="s">
        <v>1002</v>
      </c>
      <c r="L340" s="444" t="s">
        <v>963</v>
      </c>
    </row>
    <row r="341" spans="1:12" x14ac:dyDescent="0.2">
      <c r="A341" s="448" t="s">
        <v>967</v>
      </c>
      <c r="B341" s="448" t="s">
        <v>969</v>
      </c>
      <c r="C341" s="448" t="s">
        <v>939</v>
      </c>
      <c r="D341" s="444" t="s">
        <v>959</v>
      </c>
      <c r="E341" s="444" t="s">
        <v>909</v>
      </c>
      <c r="F341" s="444" t="s">
        <v>1013</v>
      </c>
      <c r="G341" s="444">
        <v>128.528268</v>
      </c>
      <c r="H341" s="444" t="s">
        <v>961</v>
      </c>
      <c r="I341" s="444">
        <v>9.3999999999999986E-3</v>
      </c>
      <c r="J341" s="444">
        <v>0.47</v>
      </c>
      <c r="K341" s="444" t="s">
        <v>1002</v>
      </c>
      <c r="L341" s="444" t="s">
        <v>963</v>
      </c>
    </row>
    <row r="342" spans="1:12" x14ac:dyDescent="0.2">
      <c r="A342" s="448" t="s">
        <v>967</v>
      </c>
      <c r="B342" s="448" t="s">
        <v>970</v>
      </c>
      <c r="C342" s="448" t="s">
        <v>939</v>
      </c>
      <c r="D342" s="444" t="s">
        <v>959</v>
      </c>
      <c r="E342" s="444" t="s">
        <v>920</v>
      </c>
      <c r="F342" s="444" t="s">
        <v>1013</v>
      </c>
      <c r="G342" s="444">
        <v>107.88757200000001</v>
      </c>
      <c r="H342" s="444" t="s">
        <v>961</v>
      </c>
      <c r="I342" s="444">
        <v>2</v>
      </c>
      <c r="J342" s="444">
        <v>0.78</v>
      </c>
      <c r="K342" s="444" t="s">
        <v>1002</v>
      </c>
      <c r="L342" s="444" t="s">
        <v>963</v>
      </c>
    </row>
    <row r="343" spans="1:12" x14ac:dyDescent="0.2">
      <c r="A343" s="448" t="s">
        <v>967</v>
      </c>
      <c r="B343" s="448" t="s">
        <v>971</v>
      </c>
      <c r="C343" s="448" t="s">
        <v>939</v>
      </c>
      <c r="D343" s="444" t="s">
        <v>959</v>
      </c>
      <c r="E343" s="444" t="s">
        <v>920</v>
      </c>
      <c r="F343" s="444" t="s">
        <v>1013</v>
      </c>
      <c r="G343" s="444">
        <v>131.80940999999999</v>
      </c>
      <c r="H343" s="444" t="s">
        <v>961</v>
      </c>
      <c r="I343" s="444">
        <v>1.7999999999999999E-2</v>
      </c>
      <c r="J343" s="444">
        <v>0.9</v>
      </c>
      <c r="K343" s="444" t="s">
        <v>1002</v>
      </c>
      <c r="L343" s="444" t="s">
        <v>963</v>
      </c>
    </row>
    <row r="344" spans="1:12" x14ac:dyDescent="0.2">
      <c r="A344" s="444" t="s">
        <v>957</v>
      </c>
      <c r="B344" s="444" t="s">
        <v>958</v>
      </c>
      <c r="C344" s="444" t="s">
        <v>939</v>
      </c>
      <c r="D344" s="444" t="s">
        <v>959</v>
      </c>
      <c r="E344" s="444"/>
      <c r="F344" s="444" t="s">
        <v>1014</v>
      </c>
      <c r="G344" s="445">
        <v>243.22200000000001</v>
      </c>
      <c r="H344" s="444" t="s">
        <v>961</v>
      </c>
      <c r="I344" s="446">
        <v>1.06E-2</v>
      </c>
      <c r="J344" s="447">
        <v>0.53</v>
      </c>
      <c r="K344" s="444" t="s">
        <v>1002</v>
      </c>
      <c r="L344" s="444" t="s">
        <v>963</v>
      </c>
    </row>
    <row r="345" spans="1:12" x14ac:dyDescent="0.2">
      <c r="A345" s="444" t="s">
        <v>957</v>
      </c>
      <c r="B345" s="444" t="s">
        <v>964</v>
      </c>
      <c r="C345" s="444" t="s">
        <v>939</v>
      </c>
      <c r="D345" s="444" t="s">
        <v>959</v>
      </c>
      <c r="E345" s="444"/>
      <c r="F345" s="444" t="s">
        <v>1014</v>
      </c>
      <c r="G345" s="445">
        <v>24.122</v>
      </c>
      <c r="H345" s="444" t="s">
        <v>961</v>
      </c>
      <c r="I345" s="446">
        <v>7.0000000000000001E-3</v>
      </c>
      <c r="J345" s="447">
        <v>0.35</v>
      </c>
      <c r="K345" s="444" t="s">
        <v>1002</v>
      </c>
      <c r="L345" s="444" t="s">
        <v>963</v>
      </c>
    </row>
    <row r="346" spans="1:12" x14ac:dyDescent="0.2">
      <c r="A346" s="444" t="s">
        <v>957</v>
      </c>
      <c r="B346" s="444" t="s">
        <v>965</v>
      </c>
      <c r="C346" s="444" t="s">
        <v>939</v>
      </c>
      <c r="D346" s="444" t="s">
        <v>959</v>
      </c>
      <c r="E346" s="444"/>
      <c r="F346" s="444" t="s">
        <v>1014</v>
      </c>
      <c r="G346" s="445">
        <v>80.191999999999993</v>
      </c>
      <c r="H346" s="444" t="s">
        <v>961</v>
      </c>
      <c r="I346" s="446">
        <v>3.3799999999999997E-2</v>
      </c>
      <c r="J346" s="447">
        <v>1.69</v>
      </c>
      <c r="K346" s="444" t="s">
        <v>1002</v>
      </c>
      <c r="L346" s="444" t="s">
        <v>963</v>
      </c>
    </row>
    <row r="347" spans="1:12" x14ac:dyDescent="0.2">
      <c r="A347" s="444" t="s">
        <v>957</v>
      </c>
      <c r="B347" s="444" t="s">
        <v>966</v>
      </c>
      <c r="C347" s="444" t="s">
        <v>939</v>
      </c>
      <c r="D347" s="444" t="s">
        <v>959</v>
      </c>
      <c r="E347" s="444"/>
      <c r="F347" s="444" t="s">
        <v>1014</v>
      </c>
      <c r="G347" s="445">
        <v>177.28899999999999</v>
      </c>
      <c r="H347" s="444" t="s">
        <v>961</v>
      </c>
      <c r="I347" s="446">
        <v>6.6000000000000008E-3</v>
      </c>
      <c r="J347" s="447">
        <v>0.33</v>
      </c>
      <c r="K347" s="444" t="s">
        <v>1002</v>
      </c>
      <c r="L347" s="444" t="s">
        <v>963</v>
      </c>
    </row>
    <row r="348" spans="1:12" x14ac:dyDescent="0.2">
      <c r="A348" s="444" t="s">
        <v>967</v>
      </c>
      <c r="B348" s="444" t="s">
        <v>968</v>
      </c>
      <c r="C348" s="444" t="s">
        <v>939</v>
      </c>
      <c r="D348" s="444" t="s">
        <v>959</v>
      </c>
      <c r="E348" s="444" t="s">
        <v>920</v>
      </c>
      <c r="F348" s="444" t="s">
        <v>1014</v>
      </c>
      <c r="G348" s="444">
        <v>670.00772400000005</v>
      </c>
      <c r="H348" s="444" t="s">
        <v>961</v>
      </c>
      <c r="I348" s="444">
        <v>2.92E-2</v>
      </c>
      <c r="J348" s="444">
        <v>1.46</v>
      </c>
      <c r="K348" s="444" t="s">
        <v>1002</v>
      </c>
      <c r="L348" s="444" t="s">
        <v>963</v>
      </c>
    </row>
    <row r="349" spans="1:12" x14ac:dyDescent="0.2">
      <c r="A349" s="444" t="s">
        <v>967</v>
      </c>
      <c r="B349" s="444" t="s">
        <v>969</v>
      </c>
      <c r="C349" s="444" t="s">
        <v>939</v>
      </c>
      <c r="D349" s="444" t="s">
        <v>959</v>
      </c>
      <c r="E349" s="444" t="s">
        <v>909</v>
      </c>
      <c r="F349" s="444" t="s">
        <v>1014</v>
      </c>
      <c r="G349" s="444">
        <v>202.925555</v>
      </c>
      <c r="H349" s="444" t="s">
        <v>961</v>
      </c>
      <c r="I349" s="444">
        <v>9.3999999999999986E-3</v>
      </c>
      <c r="J349" s="444">
        <v>0.47</v>
      </c>
      <c r="K349" s="444" t="s">
        <v>1002</v>
      </c>
      <c r="L349" s="444" t="s">
        <v>963</v>
      </c>
    </row>
    <row r="350" spans="1:12" x14ac:dyDescent="0.2">
      <c r="A350" s="444" t="s">
        <v>967</v>
      </c>
      <c r="B350" s="444" t="s">
        <v>970</v>
      </c>
      <c r="C350" s="444" t="s">
        <v>939</v>
      </c>
      <c r="D350" s="444" t="s">
        <v>959</v>
      </c>
      <c r="E350" s="444" t="s">
        <v>920</v>
      </c>
      <c r="F350" s="444" t="s">
        <v>1014</v>
      </c>
      <c r="G350" s="444">
        <v>112.82505</v>
      </c>
      <c r="H350" s="444" t="s">
        <v>961</v>
      </c>
      <c r="I350" s="444">
        <v>2</v>
      </c>
      <c r="J350" s="444">
        <v>0.78</v>
      </c>
      <c r="K350" s="444" t="s">
        <v>1002</v>
      </c>
      <c r="L350" s="444" t="s">
        <v>963</v>
      </c>
    </row>
    <row r="351" spans="1:12" x14ac:dyDescent="0.2">
      <c r="A351" s="444" t="s">
        <v>967</v>
      </c>
      <c r="B351" s="444" t="s">
        <v>971</v>
      </c>
      <c r="C351" s="444" t="s">
        <v>939</v>
      </c>
      <c r="D351" s="444" t="s">
        <v>959</v>
      </c>
      <c r="E351" s="444" t="s">
        <v>920</v>
      </c>
      <c r="F351" s="444" t="s">
        <v>1014</v>
      </c>
      <c r="G351" s="444">
        <v>413.01846</v>
      </c>
      <c r="H351" s="444" t="s">
        <v>961</v>
      </c>
      <c r="I351" s="444">
        <v>1.7999999999999999E-2</v>
      </c>
      <c r="J351" s="444">
        <v>0.9</v>
      </c>
      <c r="K351" s="444" t="s">
        <v>1002</v>
      </c>
      <c r="L351" s="444" t="s">
        <v>963</v>
      </c>
    </row>
    <row r="352" spans="1:12" x14ac:dyDescent="0.2">
      <c r="A352" s="444" t="s">
        <v>957</v>
      </c>
      <c r="B352" s="444" t="s">
        <v>958</v>
      </c>
      <c r="C352" s="444" t="s">
        <v>939</v>
      </c>
      <c r="D352" s="444" t="s">
        <v>959</v>
      </c>
      <c r="E352" s="444"/>
      <c r="F352" s="444" t="s">
        <v>1015</v>
      </c>
      <c r="G352" s="445">
        <v>4.4400000000000004</v>
      </c>
      <c r="H352" s="444" t="s">
        <v>961</v>
      </c>
      <c r="I352" s="446">
        <v>5.2999999999999998E-4</v>
      </c>
      <c r="J352" s="447">
        <v>0.53</v>
      </c>
      <c r="K352" s="444" t="s">
        <v>1002</v>
      </c>
      <c r="L352" s="444" t="s">
        <v>963</v>
      </c>
    </row>
    <row r="353" spans="1:12" x14ac:dyDescent="0.2">
      <c r="A353" s="444" t="s">
        <v>957</v>
      </c>
      <c r="B353" s="444" t="s">
        <v>964</v>
      </c>
      <c r="C353" s="444" t="s">
        <v>939</v>
      </c>
      <c r="D353" s="444" t="s">
        <v>959</v>
      </c>
      <c r="E353" s="444"/>
      <c r="F353" s="444" t="s">
        <v>1015</v>
      </c>
      <c r="G353" s="445">
        <v>0.51300000000000001</v>
      </c>
      <c r="H353" s="444" t="s">
        <v>961</v>
      </c>
      <c r="I353" s="446">
        <v>3.5E-4</v>
      </c>
      <c r="J353" s="447">
        <v>0.35</v>
      </c>
      <c r="K353" s="444" t="s">
        <v>1002</v>
      </c>
      <c r="L353" s="444" t="s">
        <v>963</v>
      </c>
    </row>
    <row r="354" spans="1:12" x14ac:dyDescent="0.2">
      <c r="A354" s="444" t="s">
        <v>957</v>
      </c>
      <c r="B354" s="444" t="s">
        <v>965</v>
      </c>
      <c r="C354" s="444" t="s">
        <v>939</v>
      </c>
      <c r="D354" s="444" t="s">
        <v>959</v>
      </c>
      <c r="E354" s="444"/>
      <c r="F354" s="444" t="s">
        <v>1015</v>
      </c>
      <c r="G354" s="445">
        <v>2.343</v>
      </c>
      <c r="H354" s="444" t="s">
        <v>961</v>
      </c>
      <c r="I354" s="446">
        <v>1.6900000000000001E-3</v>
      </c>
      <c r="J354" s="447">
        <v>1.69</v>
      </c>
      <c r="K354" s="444" t="s">
        <v>1002</v>
      </c>
      <c r="L354" s="444" t="s">
        <v>963</v>
      </c>
    </row>
    <row r="355" spans="1:12" x14ac:dyDescent="0.2">
      <c r="A355" s="444" t="s">
        <v>957</v>
      </c>
      <c r="B355" s="444" t="s">
        <v>966</v>
      </c>
      <c r="C355" s="444" t="s">
        <v>939</v>
      </c>
      <c r="D355" s="444" t="s">
        <v>959</v>
      </c>
      <c r="E355" s="444"/>
      <c r="F355" s="444" t="s">
        <v>1015</v>
      </c>
      <c r="G355" s="445">
        <v>2.9449999999999998</v>
      </c>
      <c r="H355" s="444" t="s">
        <v>961</v>
      </c>
      <c r="I355" s="446">
        <v>3.3000000000000005E-4</v>
      </c>
      <c r="J355" s="447">
        <v>0.33</v>
      </c>
      <c r="K355" s="444" t="s">
        <v>1002</v>
      </c>
      <c r="L355" s="444" t="s">
        <v>963</v>
      </c>
    </row>
    <row r="356" spans="1:12" x14ac:dyDescent="0.2">
      <c r="A356" s="448" t="s">
        <v>967</v>
      </c>
      <c r="B356" s="448" t="s">
        <v>968</v>
      </c>
      <c r="C356" s="448" t="s">
        <v>939</v>
      </c>
      <c r="D356" s="444" t="s">
        <v>959</v>
      </c>
      <c r="E356" s="444" t="s">
        <v>920</v>
      </c>
      <c r="F356" s="444" t="s">
        <v>1015</v>
      </c>
      <c r="G356" s="444">
        <v>0.99148599999999998</v>
      </c>
      <c r="H356" s="444" t="s">
        <v>961</v>
      </c>
      <c r="I356" s="444">
        <v>1.4600000000000001E-3</v>
      </c>
      <c r="J356" s="444">
        <v>1.46</v>
      </c>
      <c r="K356" s="444" t="s">
        <v>1002</v>
      </c>
      <c r="L356" s="444" t="s">
        <v>963</v>
      </c>
    </row>
    <row r="357" spans="1:12" x14ac:dyDescent="0.2">
      <c r="A357" s="448" t="s">
        <v>967</v>
      </c>
      <c r="B357" s="448" t="s">
        <v>969</v>
      </c>
      <c r="C357" s="448" t="s">
        <v>939</v>
      </c>
      <c r="D357" s="444" t="s">
        <v>959</v>
      </c>
      <c r="E357" s="444" t="s">
        <v>909</v>
      </c>
      <c r="F357" s="444" t="s">
        <v>1015</v>
      </c>
      <c r="G357" s="444">
        <v>3.1163349999999994</v>
      </c>
      <c r="H357" s="444" t="s">
        <v>961</v>
      </c>
      <c r="I357" s="444">
        <v>4.6999999999999999E-4</v>
      </c>
      <c r="J357" s="444">
        <v>0.47</v>
      </c>
      <c r="K357" s="444" t="s">
        <v>1002</v>
      </c>
      <c r="L357" s="444" t="s">
        <v>963</v>
      </c>
    </row>
    <row r="358" spans="1:12" x14ac:dyDescent="0.2">
      <c r="A358" s="448" t="s">
        <v>967</v>
      </c>
      <c r="B358" s="448" t="s">
        <v>970</v>
      </c>
      <c r="C358" s="448" t="s">
        <v>939</v>
      </c>
      <c r="D358" s="444" t="s">
        <v>959</v>
      </c>
      <c r="E358" s="444" t="s">
        <v>920</v>
      </c>
      <c r="F358" s="444" t="s">
        <v>1015</v>
      </c>
      <c r="G358" s="444">
        <v>0.74084400000000006</v>
      </c>
      <c r="H358" s="444" t="s">
        <v>961</v>
      </c>
      <c r="I358" s="444">
        <v>7.8000000000000009E-4</v>
      </c>
      <c r="J358" s="444">
        <v>0.78</v>
      </c>
      <c r="K358" s="444" t="s">
        <v>1002</v>
      </c>
      <c r="L358" s="444" t="s">
        <v>963</v>
      </c>
    </row>
    <row r="359" spans="1:12" x14ac:dyDescent="0.2">
      <c r="A359" s="448" t="s">
        <v>967</v>
      </c>
      <c r="B359" s="448" t="s">
        <v>971</v>
      </c>
      <c r="C359" s="448" t="s">
        <v>939</v>
      </c>
      <c r="D359" s="444" t="s">
        <v>959</v>
      </c>
      <c r="E359" s="444" t="s">
        <v>920</v>
      </c>
      <c r="F359" s="444" t="s">
        <v>1015</v>
      </c>
      <c r="G359" s="444">
        <v>1.9811699999999999</v>
      </c>
      <c r="H359" s="444" t="s">
        <v>961</v>
      </c>
      <c r="I359" s="444">
        <v>8.9999999999999998E-4</v>
      </c>
      <c r="J359" s="444">
        <v>0.9</v>
      </c>
      <c r="K359" s="444" t="s">
        <v>1002</v>
      </c>
      <c r="L359" s="444" t="s">
        <v>963</v>
      </c>
    </row>
    <row r="360" spans="1:12" x14ac:dyDescent="0.2">
      <c r="A360" s="444" t="s">
        <v>957</v>
      </c>
      <c r="B360" s="444" t="s">
        <v>958</v>
      </c>
      <c r="C360" s="444" t="s">
        <v>939</v>
      </c>
      <c r="D360" s="444" t="s">
        <v>959</v>
      </c>
      <c r="E360" s="444"/>
      <c r="F360" s="444" t="s">
        <v>1016</v>
      </c>
      <c r="G360" s="445">
        <v>0.76200000000000001</v>
      </c>
      <c r="H360" s="444" t="s">
        <v>998</v>
      </c>
      <c r="I360" s="446">
        <v>1.1E-5</v>
      </c>
      <c r="J360" s="447">
        <v>0.53</v>
      </c>
      <c r="K360" s="444" t="s">
        <v>999</v>
      </c>
      <c r="L360" s="444" t="s">
        <v>963</v>
      </c>
    </row>
    <row r="361" spans="1:12" x14ac:dyDescent="0.2">
      <c r="A361" s="444" t="s">
        <v>957</v>
      </c>
      <c r="B361" s="444" t="s">
        <v>964</v>
      </c>
      <c r="C361" s="444" t="s">
        <v>939</v>
      </c>
      <c r="D361" s="444" t="s">
        <v>959</v>
      </c>
      <c r="E361" s="444"/>
      <c r="F361" s="444" t="s">
        <v>1016</v>
      </c>
      <c r="G361" s="445">
        <v>0.61699999999999999</v>
      </c>
      <c r="H361" s="444" t="s">
        <v>998</v>
      </c>
      <c r="I361" s="446">
        <v>6.9999999999999999E-6</v>
      </c>
      <c r="J361" s="447">
        <v>0.35</v>
      </c>
      <c r="K361" s="444" t="s">
        <v>999</v>
      </c>
      <c r="L361" s="444" t="s">
        <v>963</v>
      </c>
    </row>
    <row r="362" spans="1:12" x14ac:dyDescent="0.2">
      <c r="A362" s="444" t="s">
        <v>957</v>
      </c>
      <c r="B362" s="444" t="s">
        <v>965</v>
      </c>
      <c r="C362" s="444" t="s">
        <v>939</v>
      </c>
      <c r="D362" s="444" t="s">
        <v>959</v>
      </c>
      <c r="E362" s="444"/>
      <c r="F362" s="444" t="s">
        <v>1016</v>
      </c>
      <c r="G362" s="445">
        <v>0.23300000000000001</v>
      </c>
      <c r="H362" s="444" t="s">
        <v>998</v>
      </c>
      <c r="I362" s="446">
        <v>3.0000000000000001E-5</v>
      </c>
      <c r="J362" s="447">
        <v>1.69</v>
      </c>
      <c r="K362" s="444" t="s">
        <v>999</v>
      </c>
      <c r="L362" s="444" t="s">
        <v>963</v>
      </c>
    </row>
    <row r="363" spans="1:12" x14ac:dyDescent="0.2">
      <c r="A363" s="444" t="s">
        <v>957</v>
      </c>
      <c r="B363" s="444" t="s">
        <v>966</v>
      </c>
      <c r="C363" s="444" t="s">
        <v>939</v>
      </c>
      <c r="D363" s="444" t="s">
        <v>959</v>
      </c>
      <c r="E363" s="444"/>
      <c r="F363" s="444" t="s">
        <v>1016</v>
      </c>
      <c r="G363" s="445">
        <v>0.503</v>
      </c>
      <c r="H363" s="444" t="s">
        <v>998</v>
      </c>
      <c r="I363" s="446">
        <v>6.6000000000000012E-6</v>
      </c>
      <c r="J363" s="447">
        <v>0.33</v>
      </c>
      <c r="K363" s="444" t="s">
        <v>999</v>
      </c>
      <c r="L363" s="444" t="s">
        <v>963</v>
      </c>
    </row>
    <row r="364" spans="1:12" x14ac:dyDescent="0.2">
      <c r="A364" s="444" t="s">
        <v>967</v>
      </c>
      <c r="B364" s="444" t="s">
        <v>968</v>
      </c>
      <c r="C364" s="444" t="s">
        <v>939</v>
      </c>
      <c r="D364" s="444" t="s">
        <v>959</v>
      </c>
      <c r="E364" s="444" t="s">
        <v>920</v>
      </c>
      <c r="F364" s="444" t="s">
        <v>1016</v>
      </c>
      <c r="G364" s="444">
        <v>0.214</v>
      </c>
      <c r="H364" s="444" t="s">
        <v>998</v>
      </c>
      <c r="I364" s="449">
        <v>2.9200000000000002E-5</v>
      </c>
      <c r="J364" s="444">
        <v>1.46</v>
      </c>
      <c r="K364" s="444" t="s">
        <v>999</v>
      </c>
      <c r="L364" s="444" t="s">
        <v>963</v>
      </c>
    </row>
    <row r="365" spans="1:12" x14ac:dyDescent="0.2">
      <c r="A365" s="444" t="s">
        <v>967</v>
      </c>
      <c r="B365" s="444" t="s">
        <v>969</v>
      </c>
      <c r="C365" s="444" t="s">
        <v>939</v>
      </c>
      <c r="D365" s="444" t="s">
        <v>959</v>
      </c>
      <c r="E365" s="444" t="s">
        <v>909</v>
      </c>
      <c r="F365" s="444" t="s">
        <v>1016</v>
      </c>
      <c r="G365" s="444">
        <v>0.32700000000000001</v>
      </c>
      <c r="H365" s="444" t="s">
        <v>998</v>
      </c>
      <c r="I365" s="449">
        <v>9.3999999999999981E-6</v>
      </c>
      <c r="J365" s="444">
        <v>0.47</v>
      </c>
      <c r="K365" s="444" t="s">
        <v>999</v>
      </c>
      <c r="L365" s="444" t="s">
        <v>963</v>
      </c>
    </row>
    <row r="366" spans="1:12" x14ac:dyDescent="0.2">
      <c r="A366" s="444" t="s">
        <v>967</v>
      </c>
      <c r="B366" s="444" t="s">
        <v>970</v>
      </c>
      <c r="C366" s="444" t="s">
        <v>939</v>
      </c>
      <c r="D366" s="444" t="s">
        <v>959</v>
      </c>
      <c r="E366" s="444" t="s">
        <v>920</v>
      </c>
      <c r="F366" s="444" t="s">
        <v>1016</v>
      </c>
      <c r="G366" s="444">
        <v>0.16300000000000001</v>
      </c>
      <c r="H366" s="444" t="s">
        <v>998</v>
      </c>
      <c r="I366" s="444">
        <v>1.56E-5</v>
      </c>
      <c r="J366" s="444">
        <v>0.78</v>
      </c>
      <c r="K366" s="444" t="s">
        <v>999</v>
      </c>
      <c r="L366" s="444" t="s">
        <v>963</v>
      </c>
    </row>
    <row r="367" spans="1:12" x14ac:dyDescent="0.2">
      <c r="A367" s="444" t="s">
        <v>967</v>
      </c>
      <c r="B367" s="444" t="s">
        <v>971</v>
      </c>
      <c r="C367" s="444" t="s">
        <v>939</v>
      </c>
      <c r="D367" s="444" t="s">
        <v>959</v>
      </c>
      <c r="E367" s="444" t="s">
        <v>920</v>
      </c>
      <c r="F367" s="444" t="s">
        <v>1016</v>
      </c>
      <c r="G367" s="444">
        <v>0.13200000000000001</v>
      </c>
      <c r="H367" s="444" t="s">
        <v>998</v>
      </c>
      <c r="I367" s="444">
        <v>1.7999999999999997E-5</v>
      </c>
      <c r="J367" s="444">
        <v>0.9</v>
      </c>
      <c r="K367" s="444" t="s">
        <v>999</v>
      </c>
      <c r="L367" s="444" t="s">
        <v>963</v>
      </c>
    </row>
    <row r="368" spans="1:12" x14ac:dyDescent="0.2">
      <c r="A368" s="444" t="s">
        <v>957</v>
      </c>
      <c r="B368" s="444" t="s">
        <v>958</v>
      </c>
      <c r="C368" s="444" t="s">
        <v>939</v>
      </c>
      <c r="D368" s="444" t="s">
        <v>959</v>
      </c>
      <c r="E368" s="444"/>
      <c r="F368" s="444" t="s">
        <v>1017</v>
      </c>
      <c r="G368" s="445">
        <v>63.517000000000003</v>
      </c>
      <c r="H368" s="444" t="s">
        <v>961</v>
      </c>
      <c r="I368" s="446">
        <v>1.06E-2</v>
      </c>
      <c r="J368" s="447">
        <v>0.53</v>
      </c>
      <c r="K368" s="444" t="s">
        <v>1002</v>
      </c>
      <c r="L368" s="444" t="s">
        <v>963</v>
      </c>
    </row>
    <row r="369" spans="1:12" x14ac:dyDescent="0.2">
      <c r="A369" s="444" t="s">
        <v>957</v>
      </c>
      <c r="B369" s="444" t="s">
        <v>964</v>
      </c>
      <c r="C369" s="444" t="s">
        <v>939</v>
      </c>
      <c r="D369" s="444" t="s">
        <v>959</v>
      </c>
      <c r="E369" s="444"/>
      <c r="F369" s="444" t="s">
        <v>1017</v>
      </c>
      <c r="G369" s="445">
        <v>8.4169999999999998</v>
      </c>
      <c r="H369" s="444" t="s">
        <v>961</v>
      </c>
      <c r="I369" s="446">
        <v>7.0000000000000001E-3</v>
      </c>
      <c r="J369" s="447">
        <v>0.35</v>
      </c>
      <c r="K369" s="444" t="s">
        <v>1002</v>
      </c>
      <c r="L369" s="444" t="s">
        <v>963</v>
      </c>
    </row>
    <row r="370" spans="1:12" x14ac:dyDescent="0.2">
      <c r="A370" s="444" t="s">
        <v>957</v>
      </c>
      <c r="B370" s="444" t="s">
        <v>965</v>
      </c>
      <c r="C370" s="444" t="s">
        <v>939</v>
      </c>
      <c r="D370" s="444" t="s">
        <v>959</v>
      </c>
      <c r="E370" s="444"/>
      <c r="F370" s="444" t="s">
        <v>1017</v>
      </c>
      <c r="G370" s="445">
        <v>19.957000000000001</v>
      </c>
      <c r="H370" s="444" t="s">
        <v>961</v>
      </c>
      <c r="I370" s="446">
        <v>3.3799999999999997E-2</v>
      </c>
      <c r="J370" s="447">
        <v>1.69</v>
      </c>
      <c r="K370" s="444" t="s">
        <v>1002</v>
      </c>
      <c r="L370" s="444" t="s">
        <v>963</v>
      </c>
    </row>
    <row r="371" spans="1:12" x14ac:dyDescent="0.2">
      <c r="A371" s="444" t="s">
        <v>957</v>
      </c>
      <c r="B371" s="444" t="s">
        <v>966</v>
      </c>
      <c r="C371" s="444" t="s">
        <v>939</v>
      </c>
      <c r="D371" s="444" t="s">
        <v>959</v>
      </c>
      <c r="E371" s="444"/>
      <c r="F371" s="444" t="s">
        <v>1017</v>
      </c>
      <c r="G371" s="445">
        <v>40.424999999999997</v>
      </c>
      <c r="H371" s="444" t="s">
        <v>961</v>
      </c>
      <c r="I371" s="446">
        <v>6.6000000000000008E-3</v>
      </c>
      <c r="J371" s="447">
        <v>0.33</v>
      </c>
      <c r="K371" s="444" t="s">
        <v>1002</v>
      </c>
      <c r="L371" s="444" t="s">
        <v>963</v>
      </c>
    </row>
    <row r="372" spans="1:12" x14ac:dyDescent="0.2">
      <c r="A372" s="448" t="s">
        <v>967</v>
      </c>
      <c r="B372" s="448" t="s">
        <v>968</v>
      </c>
      <c r="C372" s="448" t="s">
        <v>939</v>
      </c>
      <c r="D372" s="444" t="s">
        <v>959</v>
      </c>
      <c r="E372" s="444" t="s">
        <v>920</v>
      </c>
      <c r="F372" s="444" t="s">
        <v>1017</v>
      </c>
      <c r="G372" s="444">
        <v>174.97034200000002</v>
      </c>
      <c r="H372" s="444" t="s">
        <v>961</v>
      </c>
      <c r="I372" s="444">
        <v>2.92E-2</v>
      </c>
      <c r="J372" s="444">
        <v>1.46</v>
      </c>
      <c r="K372" s="444" t="s">
        <v>1002</v>
      </c>
      <c r="L372" s="444" t="s">
        <v>963</v>
      </c>
    </row>
    <row r="373" spans="1:12" x14ac:dyDescent="0.2">
      <c r="A373" s="448" t="s">
        <v>967</v>
      </c>
      <c r="B373" s="448" t="s">
        <v>969</v>
      </c>
      <c r="C373" s="448" t="s">
        <v>939</v>
      </c>
      <c r="D373" s="444" t="s">
        <v>959</v>
      </c>
      <c r="E373" s="444" t="s">
        <v>909</v>
      </c>
      <c r="F373" s="444" t="s">
        <v>1017</v>
      </c>
      <c r="G373" s="444">
        <v>142.25461799999999</v>
      </c>
      <c r="H373" s="444" t="s">
        <v>961</v>
      </c>
      <c r="I373" s="444">
        <v>9.3999999999999986E-3</v>
      </c>
      <c r="J373" s="444">
        <v>0.47</v>
      </c>
      <c r="K373" s="444" t="s">
        <v>1002</v>
      </c>
      <c r="L373" s="444" t="s">
        <v>963</v>
      </c>
    </row>
    <row r="374" spans="1:12" x14ac:dyDescent="0.2">
      <c r="A374" s="448" t="s">
        <v>967</v>
      </c>
      <c r="B374" s="448" t="s">
        <v>970</v>
      </c>
      <c r="C374" s="448" t="s">
        <v>939</v>
      </c>
      <c r="D374" s="444" t="s">
        <v>959</v>
      </c>
      <c r="E374" s="444" t="s">
        <v>920</v>
      </c>
      <c r="F374" s="444" t="s">
        <v>1017</v>
      </c>
      <c r="G374" s="444">
        <v>110.456892</v>
      </c>
      <c r="H374" s="444" t="s">
        <v>961</v>
      </c>
      <c r="I374" s="444">
        <v>2</v>
      </c>
      <c r="J374" s="444">
        <v>0.78</v>
      </c>
      <c r="K374" s="444" t="s">
        <v>1002</v>
      </c>
      <c r="L374" s="444" t="s">
        <v>963</v>
      </c>
    </row>
    <row r="375" spans="1:12" x14ac:dyDescent="0.2">
      <c r="A375" s="448" t="s">
        <v>967</v>
      </c>
      <c r="B375" s="448" t="s">
        <v>971</v>
      </c>
      <c r="C375" s="448" t="s">
        <v>939</v>
      </c>
      <c r="D375" s="444" t="s">
        <v>959</v>
      </c>
      <c r="E375" s="444" t="s">
        <v>920</v>
      </c>
      <c r="F375" s="444" t="s">
        <v>1017</v>
      </c>
      <c r="G375" s="444">
        <v>107.85843</v>
      </c>
      <c r="H375" s="444" t="s">
        <v>961</v>
      </c>
      <c r="I375" s="444">
        <v>1.7999999999999999E-2</v>
      </c>
      <c r="J375" s="444">
        <v>0.9</v>
      </c>
      <c r="K375" s="444" t="s">
        <v>1002</v>
      </c>
      <c r="L375" s="444" t="s">
        <v>963</v>
      </c>
    </row>
    <row r="376" spans="1:12" x14ac:dyDescent="0.2">
      <c r="A376" s="444" t="s">
        <v>957</v>
      </c>
      <c r="B376" s="444" t="s">
        <v>958</v>
      </c>
      <c r="C376" s="444" t="s">
        <v>939</v>
      </c>
      <c r="D376" s="444" t="s">
        <v>959</v>
      </c>
      <c r="E376" s="444"/>
      <c r="F376" s="444" t="s">
        <v>1018</v>
      </c>
      <c r="G376" s="445"/>
      <c r="H376" s="444" t="s">
        <v>998</v>
      </c>
      <c r="I376" s="446">
        <v>0.1</v>
      </c>
      <c r="J376" s="447">
        <v>0.53</v>
      </c>
      <c r="K376" s="444" t="s">
        <v>1019</v>
      </c>
      <c r="L376" s="444" t="s">
        <v>963</v>
      </c>
    </row>
    <row r="377" spans="1:12" x14ac:dyDescent="0.2">
      <c r="A377" s="444" t="s">
        <v>957</v>
      </c>
      <c r="B377" s="444" t="s">
        <v>964</v>
      </c>
      <c r="C377" s="444" t="s">
        <v>939</v>
      </c>
      <c r="D377" s="444" t="s">
        <v>959</v>
      </c>
      <c r="E377" s="444"/>
      <c r="F377" s="444" t="s">
        <v>1018</v>
      </c>
      <c r="G377" s="445"/>
      <c r="H377" s="444" t="s">
        <v>998</v>
      </c>
      <c r="I377" s="446">
        <v>0.1</v>
      </c>
      <c r="J377" s="447">
        <v>0.35</v>
      </c>
      <c r="K377" s="444" t="s">
        <v>1019</v>
      </c>
      <c r="L377" s="444" t="s">
        <v>963</v>
      </c>
    </row>
    <row r="378" spans="1:12" x14ac:dyDescent="0.2">
      <c r="A378" s="444" t="s">
        <v>957</v>
      </c>
      <c r="B378" s="444" t="s">
        <v>965</v>
      </c>
      <c r="C378" s="444" t="s">
        <v>939</v>
      </c>
      <c r="D378" s="444" t="s">
        <v>959</v>
      </c>
      <c r="E378" s="444"/>
      <c r="F378" s="444" t="s">
        <v>1018</v>
      </c>
      <c r="G378" s="445"/>
      <c r="H378" s="444" t="s">
        <v>998</v>
      </c>
      <c r="I378" s="446">
        <v>0.1</v>
      </c>
      <c r="J378" s="447">
        <v>1.69</v>
      </c>
      <c r="K378" s="444" t="s">
        <v>1019</v>
      </c>
      <c r="L378" s="444" t="s">
        <v>963</v>
      </c>
    </row>
    <row r="379" spans="1:12" x14ac:dyDescent="0.2">
      <c r="A379" s="444" t="s">
        <v>957</v>
      </c>
      <c r="B379" s="444" t="s">
        <v>966</v>
      </c>
      <c r="C379" s="444" t="s">
        <v>939</v>
      </c>
      <c r="D379" s="444" t="s">
        <v>959</v>
      </c>
      <c r="E379" s="444"/>
      <c r="F379" s="444" t="s">
        <v>1018</v>
      </c>
      <c r="G379" s="445"/>
      <c r="H379" s="444" t="s">
        <v>998</v>
      </c>
      <c r="I379" s="446">
        <v>0.1</v>
      </c>
      <c r="J379" s="447">
        <v>0.33</v>
      </c>
      <c r="K379" s="444" t="s">
        <v>1019</v>
      </c>
      <c r="L379" s="444" t="s">
        <v>963</v>
      </c>
    </row>
    <row r="380" spans="1:12" x14ac:dyDescent="0.2">
      <c r="A380" s="448" t="s">
        <v>967</v>
      </c>
      <c r="B380" s="448" t="s">
        <v>968</v>
      </c>
      <c r="C380" s="448" t="s">
        <v>939</v>
      </c>
      <c r="D380" s="444" t="s">
        <v>959</v>
      </c>
      <c r="E380" s="444" t="s">
        <v>920</v>
      </c>
      <c r="F380" s="444" t="s">
        <v>1018</v>
      </c>
      <c r="G380" s="444"/>
      <c r="H380" s="444" t="s">
        <v>998</v>
      </c>
      <c r="I380" s="450">
        <v>0.1</v>
      </c>
      <c r="J380" s="444">
        <v>1.46</v>
      </c>
      <c r="K380" s="444" t="s">
        <v>1019</v>
      </c>
      <c r="L380" s="444" t="s">
        <v>963</v>
      </c>
    </row>
    <row r="381" spans="1:12" x14ac:dyDescent="0.2">
      <c r="A381" s="448" t="s">
        <v>967</v>
      </c>
      <c r="B381" s="448" t="s">
        <v>969</v>
      </c>
      <c r="C381" s="448" t="s">
        <v>939</v>
      </c>
      <c r="D381" s="444" t="s">
        <v>959</v>
      </c>
      <c r="E381" s="444" t="s">
        <v>909</v>
      </c>
      <c r="F381" s="444" t="s">
        <v>1018</v>
      </c>
      <c r="G381" s="444"/>
      <c r="H381" s="444" t="s">
        <v>998</v>
      </c>
      <c r="I381" s="450">
        <v>0.1</v>
      </c>
      <c r="J381" s="444">
        <v>0.47</v>
      </c>
      <c r="K381" s="444" t="s">
        <v>1019</v>
      </c>
      <c r="L381" s="444" t="s">
        <v>963</v>
      </c>
    </row>
    <row r="382" spans="1:12" x14ac:dyDescent="0.2">
      <c r="A382" s="448" t="s">
        <v>967</v>
      </c>
      <c r="B382" s="448" t="s">
        <v>970</v>
      </c>
      <c r="C382" s="448" t="s">
        <v>939</v>
      </c>
      <c r="D382" s="444" t="s">
        <v>959</v>
      </c>
      <c r="E382" s="444" t="s">
        <v>920</v>
      </c>
      <c r="F382" s="444" t="s">
        <v>1018</v>
      </c>
      <c r="G382" s="444"/>
      <c r="H382" s="444" t="s">
        <v>998</v>
      </c>
      <c r="I382" s="450">
        <v>0.1</v>
      </c>
      <c r="J382" s="444">
        <v>0.78</v>
      </c>
      <c r="K382" s="444" t="s">
        <v>1019</v>
      </c>
      <c r="L382" s="444" t="s">
        <v>963</v>
      </c>
    </row>
    <row r="383" spans="1:12" x14ac:dyDescent="0.2">
      <c r="A383" s="448" t="s">
        <v>967</v>
      </c>
      <c r="B383" s="448" t="s">
        <v>971</v>
      </c>
      <c r="C383" s="448" t="s">
        <v>939</v>
      </c>
      <c r="D383" s="444" t="s">
        <v>959</v>
      </c>
      <c r="E383" s="444" t="s">
        <v>920</v>
      </c>
      <c r="F383" s="444" t="s">
        <v>1018</v>
      </c>
      <c r="G383" s="444"/>
      <c r="H383" s="444" t="s">
        <v>998</v>
      </c>
      <c r="I383" s="450">
        <v>0.1</v>
      </c>
      <c r="J383" s="444">
        <v>0.9</v>
      </c>
      <c r="K383" s="444" t="s">
        <v>1019</v>
      </c>
      <c r="L383" s="444" t="s">
        <v>963</v>
      </c>
    </row>
    <row r="384" spans="1:12" x14ac:dyDescent="0.2">
      <c r="A384" s="444" t="s">
        <v>957</v>
      </c>
      <c r="B384" s="444" t="s">
        <v>958</v>
      </c>
      <c r="C384" s="444" t="s">
        <v>939</v>
      </c>
      <c r="D384" s="444" t="s">
        <v>959</v>
      </c>
      <c r="E384" s="444"/>
      <c r="F384" s="444" t="s">
        <v>1020</v>
      </c>
      <c r="G384" s="445"/>
      <c r="H384" s="444" t="s">
        <v>998</v>
      </c>
      <c r="I384" s="446">
        <v>0.1</v>
      </c>
      <c r="J384" s="447">
        <v>0.53</v>
      </c>
      <c r="K384" s="444" t="s">
        <v>1019</v>
      </c>
      <c r="L384" s="444" t="s">
        <v>963</v>
      </c>
    </row>
    <row r="385" spans="1:12" x14ac:dyDescent="0.2">
      <c r="A385" s="444" t="s">
        <v>957</v>
      </c>
      <c r="B385" s="444" t="s">
        <v>964</v>
      </c>
      <c r="C385" s="444" t="s">
        <v>939</v>
      </c>
      <c r="D385" s="444" t="s">
        <v>959</v>
      </c>
      <c r="E385" s="444"/>
      <c r="F385" s="444" t="s">
        <v>1020</v>
      </c>
      <c r="G385" s="445"/>
      <c r="H385" s="444" t="s">
        <v>998</v>
      </c>
      <c r="I385" s="446">
        <v>0.1</v>
      </c>
      <c r="J385" s="447">
        <v>0.35</v>
      </c>
      <c r="K385" s="444" t="s">
        <v>1019</v>
      </c>
      <c r="L385" s="444" t="s">
        <v>963</v>
      </c>
    </row>
    <row r="386" spans="1:12" x14ac:dyDescent="0.2">
      <c r="A386" s="444" t="s">
        <v>957</v>
      </c>
      <c r="B386" s="444" t="s">
        <v>965</v>
      </c>
      <c r="C386" s="444" t="s">
        <v>939</v>
      </c>
      <c r="D386" s="444" t="s">
        <v>959</v>
      </c>
      <c r="E386" s="444"/>
      <c r="F386" s="444" t="s">
        <v>1020</v>
      </c>
      <c r="G386" s="445"/>
      <c r="H386" s="444" t="s">
        <v>998</v>
      </c>
      <c r="I386" s="446">
        <v>0.1</v>
      </c>
      <c r="J386" s="447">
        <v>1.69</v>
      </c>
      <c r="K386" s="444" t="s">
        <v>1019</v>
      </c>
      <c r="L386" s="444" t="s">
        <v>963</v>
      </c>
    </row>
    <row r="387" spans="1:12" x14ac:dyDescent="0.2">
      <c r="A387" s="444" t="s">
        <v>957</v>
      </c>
      <c r="B387" s="444" t="s">
        <v>966</v>
      </c>
      <c r="C387" s="444" t="s">
        <v>939</v>
      </c>
      <c r="D387" s="444" t="s">
        <v>959</v>
      </c>
      <c r="E387" s="444"/>
      <c r="F387" s="444" t="s">
        <v>1020</v>
      </c>
      <c r="G387" s="445"/>
      <c r="H387" s="444" t="s">
        <v>998</v>
      </c>
      <c r="I387" s="446">
        <v>0.1</v>
      </c>
      <c r="J387" s="447">
        <v>0.33</v>
      </c>
      <c r="K387" s="444" t="s">
        <v>1019</v>
      </c>
      <c r="L387" s="444" t="s">
        <v>963</v>
      </c>
    </row>
    <row r="388" spans="1:12" x14ac:dyDescent="0.2">
      <c r="A388" s="444" t="s">
        <v>967</v>
      </c>
      <c r="B388" s="444" t="s">
        <v>968</v>
      </c>
      <c r="C388" s="444" t="s">
        <v>939</v>
      </c>
      <c r="D388" s="444" t="s">
        <v>959</v>
      </c>
      <c r="E388" s="444" t="s">
        <v>920</v>
      </c>
      <c r="F388" s="444" t="s">
        <v>1020</v>
      </c>
      <c r="G388" s="444"/>
      <c r="H388" s="444" t="s">
        <v>998</v>
      </c>
      <c r="I388" s="450">
        <v>0.1</v>
      </c>
      <c r="J388" s="444">
        <v>1.46</v>
      </c>
      <c r="K388" s="444" t="s">
        <v>1019</v>
      </c>
      <c r="L388" s="444" t="s">
        <v>963</v>
      </c>
    </row>
    <row r="389" spans="1:12" x14ac:dyDescent="0.2">
      <c r="A389" s="444" t="s">
        <v>967</v>
      </c>
      <c r="B389" s="444" t="s">
        <v>969</v>
      </c>
      <c r="C389" s="444" t="s">
        <v>939</v>
      </c>
      <c r="D389" s="444" t="s">
        <v>959</v>
      </c>
      <c r="E389" s="444" t="s">
        <v>909</v>
      </c>
      <c r="F389" s="444" t="s">
        <v>1020</v>
      </c>
      <c r="G389" s="450">
        <v>0.1</v>
      </c>
      <c r="H389" s="444" t="s">
        <v>998</v>
      </c>
      <c r="I389" s="450">
        <v>0.1</v>
      </c>
      <c r="J389" s="444">
        <v>0.47</v>
      </c>
      <c r="K389" s="444" t="s">
        <v>1019</v>
      </c>
      <c r="L389" s="444" t="s">
        <v>963</v>
      </c>
    </row>
    <row r="390" spans="1:12" x14ac:dyDescent="0.2">
      <c r="A390" s="444" t="s">
        <v>967</v>
      </c>
      <c r="B390" s="444" t="s">
        <v>970</v>
      </c>
      <c r="C390" s="444" t="s">
        <v>939</v>
      </c>
      <c r="D390" s="444" t="s">
        <v>959</v>
      </c>
      <c r="E390" s="444" t="s">
        <v>920</v>
      </c>
      <c r="F390" s="444" t="s">
        <v>1020</v>
      </c>
      <c r="G390" s="444">
        <v>0.11</v>
      </c>
      <c r="H390" s="444" t="s">
        <v>998</v>
      </c>
      <c r="I390" s="444">
        <v>0.1</v>
      </c>
      <c r="J390" s="444">
        <v>0.78</v>
      </c>
      <c r="K390" s="444" t="s">
        <v>1019</v>
      </c>
      <c r="L390" s="444" t="s">
        <v>963</v>
      </c>
    </row>
    <row r="391" spans="1:12" x14ac:dyDescent="0.2">
      <c r="A391" s="444" t="s">
        <v>967</v>
      </c>
      <c r="B391" s="444" t="s">
        <v>971</v>
      </c>
      <c r="C391" s="444" t="s">
        <v>939</v>
      </c>
      <c r="D391" s="444" t="s">
        <v>959</v>
      </c>
      <c r="E391" s="444" t="s">
        <v>920</v>
      </c>
      <c r="F391" s="444" t="s">
        <v>1020</v>
      </c>
      <c r="G391" s="444">
        <v>0.27</v>
      </c>
      <c r="H391" s="444" t="s">
        <v>998</v>
      </c>
      <c r="I391" s="444">
        <v>0.1</v>
      </c>
      <c r="J391" s="444">
        <v>0.9</v>
      </c>
      <c r="K391" s="444" t="s">
        <v>1019</v>
      </c>
      <c r="L391" s="444" t="s">
        <v>963</v>
      </c>
    </row>
    <row r="392" spans="1:12" x14ac:dyDescent="0.2">
      <c r="A392" s="444" t="s">
        <v>957</v>
      </c>
      <c r="B392" s="444" t="s">
        <v>958</v>
      </c>
      <c r="C392" s="444" t="s">
        <v>939</v>
      </c>
      <c r="D392" s="444" t="s">
        <v>959</v>
      </c>
      <c r="E392" s="444"/>
      <c r="F392" s="444" t="s">
        <v>1021</v>
      </c>
      <c r="G392" s="445"/>
      <c r="H392" s="444" t="s">
        <v>998</v>
      </c>
      <c r="I392" s="446">
        <v>0.1</v>
      </c>
      <c r="J392" s="447">
        <v>0.53</v>
      </c>
      <c r="K392" s="444" t="s">
        <v>1019</v>
      </c>
      <c r="L392" s="444" t="s">
        <v>963</v>
      </c>
    </row>
    <row r="393" spans="1:12" x14ac:dyDescent="0.2">
      <c r="A393" s="444" t="s">
        <v>957</v>
      </c>
      <c r="B393" s="444" t="s">
        <v>964</v>
      </c>
      <c r="C393" s="444" t="s">
        <v>939</v>
      </c>
      <c r="D393" s="444" t="s">
        <v>959</v>
      </c>
      <c r="E393" s="444"/>
      <c r="F393" s="444" t="s">
        <v>1021</v>
      </c>
      <c r="G393" s="445"/>
      <c r="H393" s="444" t="s">
        <v>998</v>
      </c>
      <c r="I393" s="446">
        <v>0.1</v>
      </c>
      <c r="J393" s="447">
        <v>0.35</v>
      </c>
      <c r="K393" s="444" t="s">
        <v>1019</v>
      </c>
      <c r="L393" s="444" t="s">
        <v>963</v>
      </c>
    </row>
    <row r="394" spans="1:12" x14ac:dyDescent="0.2">
      <c r="A394" s="444" t="s">
        <v>957</v>
      </c>
      <c r="B394" s="444" t="s">
        <v>965</v>
      </c>
      <c r="C394" s="444" t="s">
        <v>939</v>
      </c>
      <c r="D394" s="444" t="s">
        <v>959</v>
      </c>
      <c r="E394" s="444"/>
      <c r="F394" s="444" t="s">
        <v>1021</v>
      </c>
      <c r="G394" s="445"/>
      <c r="H394" s="444" t="s">
        <v>998</v>
      </c>
      <c r="I394" s="446">
        <v>0.1</v>
      </c>
      <c r="J394" s="447">
        <v>1.69</v>
      </c>
      <c r="K394" s="444" t="s">
        <v>1019</v>
      </c>
      <c r="L394" s="444" t="s">
        <v>963</v>
      </c>
    </row>
    <row r="395" spans="1:12" x14ac:dyDescent="0.2">
      <c r="A395" s="444" t="s">
        <v>957</v>
      </c>
      <c r="B395" s="444" t="s">
        <v>966</v>
      </c>
      <c r="C395" s="444" t="s">
        <v>939</v>
      </c>
      <c r="D395" s="444" t="s">
        <v>959</v>
      </c>
      <c r="E395" s="444"/>
      <c r="F395" s="444" t="s">
        <v>1021</v>
      </c>
      <c r="G395" s="445"/>
      <c r="H395" s="444" t="s">
        <v>998</v>
      </c>
      <c r="I395" s="446">
        <v>0.1</v>
      </c>
      <c r="J395" s="447">
        <v>0.33</v>
      </c>
      <c r="K395" s="444" t="s">
        <v>1019</v>
      </c>
      <c r="L395" s="444" t="s">
        <v>963</v>
      </c>
    </row>
    <row r="396" spans="1:12" x14ac:dyDescent="0.2">
      <c r="A396" s="448" t="s">
        <v>967</v>
      </c>
      <c r="B396" s="448" t="s">
        <v>968</v>
      </c>
      <c r="C396" s="448" t="s">
        <v>939</v>
      </c>
      <c r="D396" s="444" t="s">
        <v>959</v>
      </c>
      <c r="E396" s="444" t="s">
        <v>920</v>
      </c>
      <c r="F396" s="444" t="s">
        <v>1021</v>
      </c>
      <c r="G396" s="444"/>
      <c r="H396" s="444" t="s">
        <v>998</v>
      </c>
      <c r="I396" s="450">
        <v>0.1</v>
      </c>
      <c r="J396" s="444">
        <v>1.46</v>
      </c>
      <c r="K396" s="444" t="s">
        <v>1019</v>
      </c>
      <c r="L396" s="444" t="s">
        <v>963</v>
      </c>
    </row>
    <row r="397" spans="1:12" x14ac:dyDescent="0.2">
      <c r="A397" s="448" t="s">
        <v>967</v>
      </c>
      <c r="B397" s="448" t="s">
        <v>969</v>
      </c>
      <c r="C397" s="448" t="s">
        <v>939</v>
      </c>
      <c r="D397" s="444" t="s">
        <v>959</v>
      </c>
      <c r="E397" s="444" t="s">
        <v>909</v>
      </c>
      <c r="F397" s="444" t="s">
        <v>1021</v>
      </c>
      <c r="G397" s="444"/>
      <c r="H397" s="444" t="s">
        <v>998</v>
      </c>
      <c r="I397" s="450">
        <v>0.1</v>
      </c>
      <c r="J397" s="444">
        <v>0.47</v>
      </c>
      <c r="K397" s="444" t="s">
        <v>1019</v>
      </c>
      <c r="L397" s="444" t="s">
        <v>963</v>
      </c>
    </row>
    <row r="398" spans="1:12" x14ac:dyDescent="0.2">
      <c r="A398" s="448" t="s">
        <v>967</v>
      </c>
      <c r="B398" s="448" t="s">
        <v>970</v>
      </c>
      <c r="C398" s="448" t="s">
        <v>939</v>
      </c>
      <c r="D398" s="444" t="s">
        <v>959</v>
      </c>
      <c r="E398" s="444" t="s">
        <v>920</v>
      </c>
      <c r="F398" s="444" t="s">
        <v>1021</v>
      </c>
      <c r="G398" s="444"/>
      <c r="H398" s="444" t="s">
        <v>998</v>
      </c>
      <c r="I398" s="450">
        <v>0.1</v>
      </c>
      <c r="J398" s="444">
        <v>0.78</v>
      </c>
      <c r="K398" s="444" t="s">
        <v>1019</v>
      </c>
      <c r="L398" s="444" t="s">
        <v>963</v>
      </c>
    </row>
    <row r="399" spans="1:12" x14ac:dyDescent="0.2">
      <c r="A399" s="448" t="s">
        <v>967</v>
      </c>
      <c r="B399" s="448" t="s">
        <v>971</v>
      </c>
      <c r="C399" s="448" t="s">
        <v>939</v>
      </c>
      <c r="D399" s="444" t="s">
        <v>959</v>
      </c>
      <c r="E399" s="444" t="s">
        <v>920</v>
      </c>
      <c r="F399" s="444" t="s">
        <v>1021</v>
      </c>
      <c r="G399" s="444"/>
      <c r="H399" s="444" t="s">
        <v>998</v>
      </c>
      <c r="I399" s="450">
        <v>0.1</v>
      </c>
      <c r="J399" s="444">
        <v>0.9</v>
      </c>
      <c r="K399" s="444" t="s">
        <v>1019</v>
      </c>
      <c r="L399" s="444" t="s">
        <v>963</v>
      </c>
    </row>
    <row r="400" spans="1:12" x14ac:dyDescent="0.2">
      <c r="A400" s="444" t="s">
        <v>957</v>
      </c>
      <c r="B400" s="444" t="s">
        <v>958</v>
      </c>
      <c r="C400" s="444" t="s">
        <v>939</v>
      </c>
      <c r="D400" s="444" t="s">
        <v>959</v>
      </c>
      <c r="E400" s="444"/>
      <c r="F400" s="444" t="s">
        <v>1022</v>
      </c>
      <c r="G400" s="445">
        <v>0.69</v>
      </c>
      <c r="H400" s="444" t="s">
        <v>998</v>
      </c>
      <c r="I400" s="446">
        <v>0.1</v>
      </c>
      <c r="J400" s="447">
        <v>0.53</v>
      </c>
      <c r="K400" s="444" t="s">
        <v>1019</v>
      </c>
      <c r="L400" s="444" t="s">
        <v>963</v>
      </c>
    </row>
    <row r="401" spans="1:12" x14ac:dyDescent="0.2">
      <c r="A401" s="444" t="s">
        <v>957</v>
      </c>
      <c r="B401" s="444" t="s">
        <v>964</v>
      </c>
      <c r="C401" s="444" t="s">
        <v>939</v>
      </c>
      <c r="D401" s="444" t="s">
        <v>959</v>
      </c>
      <c r="E401" s="444"/>
      <c r="F401" s="444" t="s">
        <v>1022</v>
      </c>
      <c r="G401" s="445">
        <v>0.47</v>
      </c>
      <c r="H401" s="444" t="s">
        <v>998</v>
      </c>
      <c r="I401" s="446">
        <v>0.1</v>
      </c>
      <c r="J401" s="447">
        <v>0.35</v>
      </c>
      <c r="K401" s="444" t="s">
        <v>1019</v>
      </c>
      <c r="L401" s="444" t="s">
        <v>963</v>
      </c>
    </row>
    <row r="402" spans="1:12" x14ac:dyDescent="0.2">
      <c r="A402" s="444" t="s">
        <v>957</v>
      </c>
      <c r="B402" s="444" t="s">
        <v>965</v>
      </c>
      <c r="C402" s="444" t="s">
        <v>939</v>
      </c>
      <c r="D402" s="444" t="s">
        <v>959</v>
      </c>
      <c r="E402" s="444"/>
      <c r="F402" s="444" t="s">
        <v>1022</v>
      </c>
      <c r="G402" s="445">
        <v>0.38</v>
      </c>
      <c r="H402" s="444" t="s">
        <v>998</v>
      </c>
      <c r="I402" s="446">
        <v>0.1</v>
      </c>
      <c r="J402" s="447">
        <v>1.69</v>
      </c>
      <c r="K402" s="444" t="s">
        <v>1019</v>
      </c>
      <c r="L402" s="444" t="s">
        <v>963</v>
      </c>
    </row>
    <row r="403" spans="1:12" x14ac:dyDescent="0.2">
      <c r="A403" s="444" t="s">
        <v>957</v>
      </c>
      <c r="B403" s="444" t="s">
        <v>966</v>
      </c>
      <c r="C403" s="444" t="s">
        <v>939</v>
      </c>
      <c r="D403" s="444" t="s">
        <v>959</v>
      </c>
      <c r="E403" s="444"/>
      <c r="F403" s="444" t="s">
        <v>1022</v>
      </c>
      <c r="G403" s="445">
        <v>0.82</v>
      </c>
      <c r="H403" s="444" t="s">
        <v>998</v>
      </c>
      <c r="I403" s="446">
        <v>0.1</v>
      </c>
      <c r="J403" s="447">
        <v>0.33</v>
      </c>
      <c r="K403" s="444" t="s">
        <v>1019</v>
      </c>
      <c r="L403" s="444" t="s">
        <v>963</v>
      </c>
    </row>
    <row r="404" spans="1:12" x14ac:dyDescent="0.2">
      <c r="A404" s="444" t="s">
        <v>967</v>
      </c>
      <c r="B404" s="444" t="s">
        <v>968</v>
      </c>
      <c r="C404" s="444" t="s">
        <v>939</v>
      </c>
      <c r="D404" s="444" t="s">
        <v>959</v>
      </c>
      <c r="E404" s="444" t="s">
        <v>920</v>
      </c>
      <c r="F404" s="444" t="s">
        <v>1022</v>
      </c>
      <c r="G404" s="444">
        <v>0.85</v>
      </c>
      <c r="H404" s="444" t="s">
        <v>998</v>
      </c>
      <c r="I404" s="444">
        <v>0.1</v>
      </c>
      <c r="J404" s="444">
        <v>1.46</v>
      </c>
      <c r="K404" s="444" t="s">
        <v>1019</v>
      </c>
      <c r="L404" s="444" t="s">
        <v>963</v>
      </c>
    </row>
    <row r="405" spans="1:12" x14ac:dyDescent="0.2">
      <c r="A405" s="444" t="s">
        <v>967</v>
      </c>
      <c r="B405" s="444" t="s">
        <v>969</v>
      </c>
      <c r="C405" s="444" t="s">
        <v>939</v>
      </c>
      <c r="D405" s="444" t="s">
        <v>959</v>
      </c>
      <c r="E405" s="444" t="s">
        <v>909</v>
      </c>
      <c r="F405" s="444" t="s">
        <v>1022</v>
      </c>
      <c r="G405" s="444">
        <v>1.04</v>
      </c>
      <c r="H405" s="444" t="s">
        <v>998</v>
      </c>
      <c r="I405" s="450">
        <v>0.1</v>
      </c>
      <c r="J405" s="444">
        <v>0.47</v>
      </c>
      <c r="K405" s="444" t="s">
        <v>1019</v>
      </c>
      <c r="L405" s="444" t="s">
        <v>963</v>
      </c>
    </row>
    <row r="406" spans="1:12" x14ac:dyDescent="0.2">
      <c r="A406" s="444" t="s">
        <v>967</v>
      </c>
      <c r="B406" s="444" t="s">
        <v>970</v>
      </c>
      <c r="C406" s="444" t="s">
        <v>939</v>
      </c>
      <c r="D406" s="444" t="s">
        <v>959</v>
      </c>
      <c r="E406" s="444" t="s">
        <v>920</v>
      </c>
      <c r="F406" s="444" t="s">
        <v>1022</v>
      </c>
      <c r="G406" s="444">
        <v>0.73</v>
      </c>
      <c r="H406" s="444" t="s">
        <v>998</v>
      </c>
      <c r="I406" s="444">
        <v>0.1</v>
      </c>
      <c r="J406" s="444">
        <v>0.78</v>
      </c>
      <c r="K406" s="444" t="s">
        <v>1019</v>
      </c>
      <c r="L406" s="444" t="s">
        <v>963</v>
      </c>
    </row>
    <row r="407" spans="1:12" x14ac:dyDescent="0.2">
      <c r="A407" s="444" t="s">
        <v>967</v>
      </c>
      <c r="B407" s="444" t="s">
        <v>971</v>
      </c>
      <c r="C407" s="444" t="s">
        <v>939</v>
      </c>
      <c r="D407" s="444" t="s">
        <v>959</v>
      </c>
      <c r="E407" s="444" t="s">
        <v>920</v>
      </c>
      <c r="F407" s="444" t="s">
        <v>1022</v>
      </c>
      <c r="G407" s="444">
        <v>1.45</v>
      </c>
      <c r="H407" s="444" t="s">
        <v>998</v>
      </c>
      <c r="I407" s="444">
        <v>0.1</v>
      </c>
      <c r="J407" s="444">
        <v>0.9</v>
      </c>
      <c r="K407" s="444" t="s">
        <v>1019</v>
      </c>
      <c r="L407" s="444" t="s">
        <v>963</v>
      </c>
    </row>
    <row r="408" spans="1:12" x14ac:dyDescent="0.2">
      <c r="A408" s="444" t="s">
        <v>957</v>
      </c>
      <c r="B408" s="444" t="s">
        <v>958</v>
      </c>
      <c r="C408" s="444" t="s">
        <v>939</v>
      </c>
      <c r="D408" s="444" t="s">
        <v>959</v>
      </c>
      <c r="E408" s="444"/>
      <c r="F408" s="444" t="s">
        <v>1023</v>
      </c>
      <c r="G408" s="445">
        <v>1.98</v>
      </c>
      <c r="H408" s="444" t="s">
        <v>998</v>
      </c>
      <c r="I408" s="446">
        <v>1.2E-2</v>
      </c>
      <c r="J408" s="447">
        <v>0.53</v>
      </c>
      <c r="K408" s="444" t="s">
        <v>999</v>
      </c>
      <c r="L408" s="444" t="s">
        <v>963</v>
      </c>
    </row>
    <row r="409" spans="1:12" x14ac:dyDescent="0.2">
      <c r="A409" s="444" t="s">
        <v>957</v>
      </c>
      <c r="B409" s="444" t="s">
        <v>964</v>
      </c>
      <c r="C409" s="444" t="s">
        <v>939</v>
      </c>
      <c r="D409" s="444" t="s">
        <v>959</v>
      </c>
      <c r="E409" s="444"/>
      <c r="F409" s="444" t="s">
        <v>1023</v>
      </c>
      <c r="G409" s="445">
        <v>1.68</v>
      </c>
      <c r="H409" s="444" t="s">
        <v>998</v>
      </c>
      <c r="I409" s="446">
        <v>4.1999999999999998E-5</v>
      </c>
      <c r="J409" s="447">
        <v>0.35</v>
      </c>
      <c r="K409" s="444" t="s">
        <v>999</v>
      </c>
      <c r="L409" s="444" t="s">
        <v>963</v>
      </c>
    </row>
    <row r="410" spans="1:12" x14ac:dyDescent="0.2">
      <c r="A410" s="444" t="s">
        <v>957</v>
      </c>
      <c r="B410" s="444" t="s">
        <v>965</v>
      </c>
      <c r="C410" s="444" t="s">
        <v>939</v>
      </c>
      <c r="D410" s="444" t="s">
        <v>959</v>
      </c>
      <c r="E410" s="444"/>
      <c r="F410" s="444" t="s">
        <v>1023</v>
      </c>
      <c r="G410" s="445">
        <v>1.4</v>
      </c>
      <c r="H410" s="444" t="s">
        <v>998</v>
      </c>
      <c r="I410" s="446">
        <v>1.8000000000000001E-4</v>
      </c>
      <c r="J410" s="447">
        <v>1.69</v>
      </c>
      <c r="K410" s="444" t="s">
        <v>999</v>
      </c>
      <c r="L410" s="444" t="s">
        <v>963</v>
      </c>
    </row>
    <row r="411" spans="1:12" x14ac:dyDescent="0.2">
      <c r="A411" s="444" t="s">
        <v>957</v>
      </c>
      <c r="B411" s="444" t="s">
        <v>966</v>
      </c>
      <c r="C411" s="444" t="s">
        <v>939</v>
      </c>
      <c r="D411" s="444" t="s">
        <v>959</v>
      </c>
      <c r="E411" s="444"/>
      <c r="F411" s="444" t="s">
        <v>1023</v>
      </c>
      <c r="G411" s="445">
        <v>1.66</v>
      </c>
      <c r="H411" s="444" t="s">
        <v>998</v>
      </c>
      <c r="I411" s="446">
        <v>3.96E-5</v>
      </c>
      <c r="J411" s="447">
        <v>0.33</v>
      </c>
      <c r="K411" s="444" t="s">
        <v>999</v>
      </c>
      <c r="L411" s="444" t="s">
        <v>963</v>
      </c>
    </row>
    <row r="412" spans="1:12" x14ac:dyDescent="0.2">
      <c r="A412" s="448" t="s">
        <v>967</v>
      </c>
      <c r="B412" s="448" t="s">
        <v>968</v>
      </c>
      <c r="C412" s="448" t="s">
        <v>939</v>
      </c>
      <c r="D412" s="444" t="s">
        <v>959</v>
      </c>
      <c r="E412" s="444" t="s">
        <v>920</v>
      </c>
      <c r="F412" s="444" t="s">
        <v>1023</v>
      </c>
      <c r="G412" s="444">
        <v>1.92</v>
      </c>
      <c r="H412" s="444" t="s">
        <v>998</v>
      </c>
      <c r="I412" s="445">
        <v>1.46E-4</v>
      </c>
      <c r="J412" s="444">
        <v>1.46</v>
      </c>
      <c r="K412" s="444" t="s">
        <v>999</v>
      </c>
      <c r="L412" s="444" t="s">
        <v>963</v>
      </c>
    </row>
    <row r="413" spans="1:12" x14ac:dyDescent="0.2">
      <c r="A413" s="448" t="s">
        <v>967</v>
      </c>
      <c r="B413" s="448" t="s">
        <v>969</v>
      </c>
      <c r="C413" s="448" t="s">
        <v>939</v>
      </c>
      <c r="D413" s="444" t="s">
        <v>959</v>
      </c>
      <c r="E413" s="444" t="s">
        <v>909</v>
      </c>
      <c r="F413" s="444" t="s">
        <v>1023</v>
      </c>
      <c r="G413" s="444">
        <v>1.41</v>
      </c>
      <c r="H413" s="444" t="s">
        <v>998</v>
      </c>
      <c r="I413" s="445">
        <v>4.699999999999999E-5</v>
      </c>
      <c r="J413" s="444">
        <v>0.47</v>
      </c>
      <c r="K413" s="444" t="s">
        <v>999</v>
      </c>
      <c r="L413" s="444" t="s">
        <v>963</v>
      </c>
    </row>
    <row r="414" spans="1:12" x14ac:dyDescent="0.2">
      <c r="A414" s="448" t="s">
        <v>967</v>
      </c>
      <c r="B414" s="448" t="s">
        <v>970</v>
      </c>
      <c r="C414" s="448" t="s">
        <v>939</v>
      </c>
      <c r="D414" s="444" t="s">
        <v>959</v>
      </c>
      <c r="E414" s="444" t="s">
        <v>920</v>
      </c>
      <c r="F414" s="444" t="s">
        <v>1023</v>
      </c>
      <c r="G414" s="444">
        <v>1.68</v>
      </c>
      <c r="H414" s="444" t="s">
        <v>998</v>
      </c>
      <c r="I414" s="445">
        <v>6.2399999999999999E-5</v>
      </c>
      <c r="J414" s="444">
        <v>0.78</v>
      </c>
      <c r="K414" s="444" t="s">
        <v>999</v>
      </c>
      <c r="L414" s="444" t="s">
        <v>963</v>
      </c>
    </row>
    <row r="415" spans="1:12" x14ac:dyDescent="0.2">
      <c r="A415" s="448" t="s">
        <v>967</v>
      </c>
      <c r="B415" s="448" t="s">
        <v>971</v>
      </c>
      <c r="C415" s="448" t="s">
        <v>939</v>
      </c>
      <c r="D415" s="444" t="s">
        <v>959</v>
      </c>
      <c r="E415" s="444" t="s">
        <v>920</v>
      </c>
      <c r="F415" s="444" t="s">
        <v>1023</v>
      </c>
      <c r="G415" s="444">
        <v>1.85</v>
      </c>
      <c r="H415" s="444" t="s">
        <v>998</v>
      </c>
      <c r="I415" s="445">
        <v>7.1999999999999988E-5</v>
      </c>
      <c r="J415" s="444">
        <v>0.9</v>
      </c>
      <c r="K415" s="444" t="s">
        <v>999</v>
      </c>
      <c r="L415" s="444" t="s">
        <v>963</v>
      </c>
    </row>
    <row r="416" spans="1:12" x14ac:dyDescent="0.2">
      <c r="A416" s="444" t="s">
        <v>957</v>
      </c>
      <c r="B416" s="444" t="s">
        <v>958</v>
      </c>
      <c r="C416" s="444" t="s">
        <v>939</v>
      </c>
      <c r="D416" s="444" t="s">
        <v>959</v>
      </c>
      <c r="E416" s="444"/>
      <c r="F416" s="444" t="s">
        <v>1024</v>
      </c>
      <c r="G416" s="445">
        <v>0.1</v>
      </c>
      <c r="H416" s="444" t="s">
        <v>961</v>
      </c>
      <c r="I416" s="446">
        <v>1.6800000000000001E-3</v>
      </c>
      <c r="J416" s="447">
        <v>0.53</v>
      </c>
      <c r="K416" s="444" t="s">
        <v>962</v>
      </c>
      <c r="L416" s="444" t="s">
        <v>963</v>
      </c>
    </row>
    <row r="417" spans="1:12" x14ac:dyDescent="0.2">
      <c r="A417" s="444" t="s">
        <v>957</v>
      </c>
      <c r="B417" s="444" t="s">
        <v>964</v>
      </c>
      <c r="C417" s="444" t="s">
        <v>939</v>
      </c>
      <c r="D417" s="444" t="s">
        <v>959</v>
      </c>
      <c r="E417" s="444"/>
      <c r="F417" s="444" t="s">
        <v>1024</v>
      </c>
      <c r="G417" s="445">
        <v>0.01</v>
      </c>
      <c r="H417" s="444" t="s">
        <v>961</v>
      </c>
      <c r="I417" s="446">
        <v>1.1100000000000001E-3</v>
      </c>
      <c r="J417" s="447">
        <v>0.35</v>
      </c>
      <c r="K417" s="444" t="s">
        <v>962</v>
      </c>
      <c r="L417" s="444" t="s">
        <v>963</v>
      </c>
    </row>
    <row r="418" spans="1:12" x14ac:dyDescent="0.2">
      <c r="A418" s="444" t="s">
        <v>957</v>
      </c>
      <c r="B418" s="444" t="s">
        <v>965</v>
      </c>
      <c r="C418" s="444" t="s">
        <v>939</v>
      </c>
      <c r="D418" s="444" t="s">
        <v>959</v>
      </c>
      <c r="E418" s="444"/>
      <c r="F418" s="444" t="s">
        <v>1024</v>
      </c>
      <c r="G418" s="445">
        <v>0.1</v>
      </c>
      <c r="H418" s="444" t="s">
        <v>961</v>
      </c>
      <c r="I418" s="446">
        <v>5.3400000000000001E-3</v>
      </c>
      <c r="J418" s="447">
        <v>1.69</v>
      </c>
      <c r="K418" s="444" t="s">
        <v>962</v>
      </c>
      <c r="L418" s="444" t="s">
        <v>963</v>
      </c>
    </row>
    <row r="419" spans="1:12" x14ac:dyDescent="0.2">
      <c r="A419" s="444" t="s">
        <v>957</v>
      </c>
      <c r="B419" s="444" t="s">
        <v>966</v>
      </c>
      <c r="C419" s="444" t="s">
        <v>939</v>
      </c>
      <c r="D419" s="444" t="s">
        <v>959</v>
      </c>
      <c r="E419" s="444"/>
      <c r="F419" s="444" t="s">
        <v>1024</v>
      </c>
      <c r="G419" s="445">
        <v>0.08</v>
      </c>
      <c r="H419" s="444" t="s">
        <v>961</v>
      </c>
      <c r="I419" s="446">
        <v>1.0399999999999999E-3</v>
      </c>
      <c r="J419" s="447">
        <v>0.33</v>
      </c>
      <c r="K419" s="444" t="s">
        <v>962</v>
      </c>
      <c r="L419" s="444" t="s">
        <v>963</v>
      </c>
    </row>
    <row r="420" spans="1:12" x14ac:dyDescent="0.2">
      <c r="A420" s="444" t="s">
        <v>967</v>
      </c>
      <c r="B420" s="444" t="s">
        <v>968</v>
      </c>
      <c r="C420" s="444" t="s">
        <v>939</v>
      </c>
      <c r="D420" s="444" t="s">
        <v>959</v>
      </c>
      <c r="E420" s="444" t="s">
        <v>920</v>
      </c>
      <c r="F420" s="444" t="s">
        <v>1024</v>
      </c>
      <c r="G420" s="444">
        <v>7.0000000000000007E-2</v>
      </c>
      <c r="H420" s="444" t="s">
        <v>961</v>
      </c>
      <c r="I420" s="445">
        <v>4.6149140000000012E-3</v>
      </c>
      <c r="J420" s="444">
        <v>1.46</v>
      </c>
      <c r="K420" s="444" t="s">
        <v>962</v>
      </c>
      <c r="L420" s="444" t="s">
        <v>963</v>
      </c>
    </row>
    <row r="421" spans="1:12" x14ac:dyDescent="0.2">
      <c r="A421" s="444" t="s">
        <v>967</v>
      </c>
      <c r="B421" s="444" t="s">
        <v>969</v>
      </c>
      <c r="C421" s="444" t="s">
        <v>939</v>
      </c>
      <c r="D421" s="444" t="s">
        <v>959</v>
      </c>
      <c r="E421" s="444" t="s">
        <v>909</v>
      </c>
      <c r="F421" s="444" t="s">
        <v>1024</v>
      </c>
      <c r="G421" s="444">
        <v>0.16</v>
      </c>
      <c r="H421" s="444" t="s">
        <v>961</v>
      </c>
      <c r="I421" s="451">
        <v>1.4856229999999997E-3</v>
      </c>
      <c r="J421" s="444">
        <v>0.47</v>
      </c>
      <c r="K421" s="444" t="s">
        <v>962</v>
      </c>
      <c r="L421" s="444" t="s">
        <v>963</v>
      </c>
    </row>
    <row r="422" spans="1:12" x14ac:dyDescent="0.2">
      <c r="A422" s="444" t="s">
        <v>967</v>
      </c>
      <c r="B422" s="444" t="s">
        <v>970</v>
      </c>
      <c r="C422" s="444" t="s">
        <v>939</v>
      </c>
      <c r="D422" s="444" t="s">
        <v>959</v>
      </c>
      <c r="E422" s="444" t="s">
        <v>920</v>
      </c>
      <c r="F422" s="444" t="s">
        <v>1024</v>
      </c>
      <c r="G422" s="444">
        <v>7.0000000000000007E-2</v>
      </c>
      <c r="H422" s="444" t="s">
        <v>961</v>
      </c>
      <c r="I422" s="447">
        <v>2.4655020000000005E-3</v>
      </c>
      <c r="J422" s="444">
        <v>0.78</v>
      </c>
      <c r="K422" s="444" t="s">
        <v>962</v>
      </c>
      <c r="L422" s="444" t="s">
        <v>963</v>
      </c>
    </row>
    <row r="423" spans="1:12" x14ac:dyDescent="0.2">
      <c r="A423" s="444" t="s">
        <v>967</v>
      </c>
      <c r="B423" s="444" t="s">
        <v>971</v>
      </c>
      <c r="C423" s="444" t="s">
        <v>939</v>
      </c>
      <c r="D423" s="444" t="s">
        <v>959</v>
      </c>
      <c r="E423" s="444" t="s">
        <v>920</v>
      </c>
      <c r="F423" s="444" t="s">
        <v>1024</v>
      </c>
      <c r="G423" s="444">
        <v>0.11</v>
      </c>
      <c r="H423" s="444" t="s">
        <v>961</v>
      </c>
      <c r="I423" s="451">
        <v>2.8448099999999997E-3</v>
      </c>
      <c r="J423" s="444">
        <v>0.9</v>
      </c>
      <c r="K423" s="444" t="s">
        <v>962</v>
      </c>
      <c r="L423" s="444" t="s">
        <v>963</v>
      </c>
    </row>
    <row r="424" spans="1:12" x14ac:dyDescent="0.2">
      <c r="A424" s="444" t="s">
        <v>957</v>
      </c>
      <c r="B424" s="444" t="s">
        <v>958</v>
      </c>
      <c r="C424" s="444" t="s">
        <v>939</v>
      </c>
      <c r="D424" s="444" t="s">
        <v>959</v>
      </c>
      <c r="E424" s="444"/>
      <c r="F424" s="444" t="s">
        <v>1025</v>
      </c>
      <c r="G424" s="445">
        <v>0.1</v>
      </c>
      <c r="H424" s="444" t="s">
        <v>961</v>
      </c>
      <c r="I424" s="446">
        <v>1.6800000000000001E-3</v>
      </c>
      <c r="J424" s="447">
        <v>0.53</v>
      </c>
      <c r="K424" s="444" t="s">
        <v>962</v>
      </c>
      <c r="L424" s="444" t="s">
        <v>963</v>
      </c>
    </row>
    <row r="425" spans="1:12" x14ac:dyDescent="0.2">
      <c r="A425" s="444" t="s">
        <v>957</v>
      </c>
      <c r="B425" s="444" t="s">
        <v>964</v>
      </c>
      <c r="C425" s="444" t="s">
        <v>939</v>
      </c>
      <c r="D425" s="444" t="s">
        <v>959</v>
      </c>
      <c r="E425" s="444"/>
      <c r="F425" s="444" t="s">
        <v>1025</v>
      </c>
      <c r="G425" s="445">
        <v>0.01</v>
      </c>
      <c r="H425" s="444" t="s">
        <v>961</v>
      </c>
      <c r="I425" s="446">
        <v>1.1100000000000001E-3</v>
      </c>
      <c r="J425" s="447">
        <v>0.35</v>
      </c>
      <c r="K425" s="444" t="s">
        <v>962</v>
      </c>
      <c r="L425" s="444" t="s">
        <v>963</v>
      </c>
    </row>
    <row r="426" spans="1:12" x14ac:dyDescent="0.2">
      <c r="A426" s="444" t="s">
        <v>957</v>
      </c>
      <c r="B426" s="444" t="s">
        <v>965</v>
      </c>
      <c r="C426" s="444" t="s">
        <v>939</v>
      </c>
      <c r="D426" s="444" t="s">
        <v>959</v>
      </c>
      <c r="E426" s="444"/>
      <c r="F426" s="444" t="s">
        <v>1025</v>
      </c>
      <c r="G426" s="445">
        <v>0.1</v>
      </c>
      <c r="H426" s="444" t="s">
        <v>961</v>
      </c>
      <c r="I426" s="446">
        <v>5.3400000000000001E-3</v>
      </c>
      <c r="J426" s="447">
        <v>1.69</v>
      </c>
      <c r="K426" s="444" t="s">
        <v>962</v>
      </c>
      <c r="L426" s="444" t="s">
        <v>963</v>
      </c>
    </row>
    <row r="427" spans="1:12" x14ac:dyDescent="0.2">
      <c r="A427" s="444" t="s">
        <v>957</v>
      </c>
      <c r="B427" s="444" t="s">
        <v>966</v>
      </c>
      <c r="C427" s="444" t="s">
        <v>939</v>
      </c>
      <c r="D427" s="444" t="s">
        <v>959</v>
      </c>
      <c r="E427" s="444"/>
      <c r="F427" s="444" t="s">
        <v>1025</v>
      </c>
      <c r="G427" s="445">
        <v>0.08</v>
      </c>
      <c r="H427" s="444" t="s">
        <v>961</v>
      </c>
      <c r="I427" s="446">
        <v>1.0399999999999999E-3</v>
      </c>
      <c r="J427" s="447">
        <v>0.33</v>
      </c>
      <c r="K427" s="444" t="s">
        <v>962</v>
      </c>
      <c r="L427" s="444" t="s">
        <v>963</v>
      </c>
    </row>
    <row r="428" spans="1:12" x14ac:dyDescent="0.2">
      <c r="A428" s="448" t="s">
        <v>967</v>
      </c>
      <c r="B428" s="448" t="s">
        <v>968</v>
      </c>
      <c r="C428" s="448" t="s">
        <v>939</v>
      </c>
      <c r="D428" s="444" t="s">
        <v>959</v>
      </c>
      <c r="E428" s="444" t="s">
        <v>920</v>
      </c>
      <c r="F428" s="444" t="s">
        <v>1025</v>
      </c>
      <c r="G428" s="444">
        <v>7.0000000000000007E-2</v>
      </c>
      <c r="H428" s="444" t="s">
        <v>961</v>
      </c>
      <c r="I428" s="451">
        <v>4.6149140000000012E-3</v>
      </c>
      <c r="J428" s="444">
        <v>1.46</v>
      </c>
      <c r="K428" s="444" t="s">
        <v>962</v>
      </c>
      <c r="L428" s="444" t="s">
        <v>963</v>
      </c>
    </row>
    <row r="429" spans="1:12" x14ac:dyDescent="0.2">
      <c r="A429" s="448" t="s">
        <v>967</v>
      </c>
      <c r="B429" s="448" t="s">
        <v>969</v>
      </c>
      <c r="C429" s="448" t="s">
        <v>939</v>
      </c>
      <c r="D429" s="444" t="s">
        <v>959</v>
      </c>
      <c r="E429" s="444" t="s">
        <v>909</v>
      </c>
      <c r="F429" s="444" t="s">
        <v>1025</v>
      </c>
      <c r="G429" s="444">
        <v>0.16</v>
      </c>
      <c r="H429" s="444" t="s">
        <v>961</v>
      </c>
      <c r="I429" s="451">
        <v>1.4856229999999999E-3</v>
      </c>
      <c r="J429" s="444">
        <v>0.47</v>
      </c>
      <c r="K429" s="444" t="s">
        <v>962</v>
      </c>
      <c r="L429" s="444" t="s">
        <v>963</v>
      </c>
    </row>
    <row r="430" spans="1:12" x14ac:dyDescent="0.2">
      <c r="A430" s="448" t="s">
        <v>967</v>
      </c>
      <c r="B430" s="448" t="s">
        <v>970</v>
      </c>
      <c r="C430" s="448" t="s">
        <v>939</v>
      </c>
      <c r="D430" s="444" t="s">
        <v>959</v>
      </c>
      <c r="E430" s="444" t="s">
        <v>920</v>
      </c>
      <c r="F430" s="444" t="s">
        <v>1025</v>
      </c>
      <c r="G430" s="444">
        <v>7.0000000000000007E-2</v>
      </c>
      <c r="H430" s="444" t="s">
        <v>961</v>
      </c>
      <c r="I430" s="447">
        <v>2.4655020000000005E-3</v>
      </c>
      <c r="J430" s="444">
        <v>0.78</v>
      </c>
      <c r="K430" s="444" t="s">
        <v>962</v>
      </c>
      <c r="L430" s="444" t="s">
        <v>963</v>
      </c>
    </row>
    <row r="431" spans="1:12" x14ac:dyDescent="0.2">
      <c r="A431" s="448" t="s">
        <v>967</v>
      </c>
      <c r="B431" s="448" t="s">
        <v>971</v>
      </c>
      <c r="C431" s="448" t="s">
        <v>939</v>
      </c>
      <c r="D431" s="444" t="s">
        <v>959</v>
      </c>
      <c r="E431" s="444" t="s">
        <v>920</v>
      </c>
      <c r="F431" s="444" t="s">
        <v>1025</v>
      </c>
      <c r="G431" s="444">
        <v>0.11</v>
      </c>
      <c r="H431" s="444" t="s">
        <v>961</v>
      </c>
      <c r="I431" s="451">
        <v>2.8448099999999997E-3</v>
      </c>
      <c r="J431" s="444">
        <v>0.9</v>
      </c>
      <c r="K431" s="444" t="s">
        <v>962</v>
      </c>
      <c r="L431" s="444" t="s">
        <v>963</v>
      </c>
    </row>
    <row r="432" spans="1:12" x14ac:dyDescent="0.2">
      <c r="A432" s="444" t="s">
        <v>957</v>
      </c>
      <c r="B432" s="444" t="s">
        <v>958</v>
      </c>
      <c r="C432" s="444" t="s">
        <v>939</v>
      </c>
      <c r="D432" s="444" t="s">
        <v>959</v>
      </c>
      <c r="E432" s="444"/>
      <c r="F432" s="444" t="s">
        <v>1026</v>
      </c>
      <c r="G432" s="445">
        <v>0.92</v>
      </c>
      <c r="H432" s="444" t="s">
        <v>961</v>
      </c>
      <c r="I432" s="446">
        <v>1.75E-3</v>
      </c>
      <c r="J432" s="447">
        <v>0.53</v>
      </c>
      <c r="K432" s="444" t="s">
        <v>962</v>
      </c>
      <c r="L432" s="444" t="s">
        <v>963</v>
      </c>
    </row>
    <row r="433" spans="1:12" x14ac:dyDescent="0.2">
      <c r="A433" s="444" t="s">
        <v>957</v>
      </c>
      <c r="B433" s="444" t="s">
        <v>964</v>
      </c>
      <c r="C433" s="444" t="s">
        <v>939</v>
      </c>
      <c r="D433" s="444" t="s">
        <v>959</v>
      </c>
      <c r="E433" s="444"/>
      <c r="F433" s="444" t="s">
        <v>1026</v>
      </c>
      <c r="G433" s="445">
        <v>0.18</v>
      </c>
      <c r="H433" s="444" t="s">
        <v>961</v>
      </c>
      <c r="I433" s="446">
        <v>1.15E-3</v>
      </c>
      <c r="J433" s="447">
        <v>0.35</v>
      </c>
      <c r="K433" s="444" t="s">
        <v>962</v>
      </c>
      <c r="L433" s="444" t="s">
        <v>963</v>
      </c>
    </row>
    <row r="434" spans="1:12" x14ac:dyDescent="0.2">
      <c r="A434" s="444" t="s">
        <v>957</v>
      </c>
      <c r="B434" s="444" t="s">
        <v>965</v>
      </c>
      <c r="C434" s="444" t="s">
        <v>939</v>
      </c>
      <c r="D434" s="444" t="s">
        <v>959</v>
      </c>
      <c r="E434" s="444"/>
      <c r="F434" s="444" t="s">
        <v>1026</v>
      </c>
      <c r="G434" s="445">
        <v>0.98</v>
      </c>
      <c r="H434" s="444" t="s">
        <v>961</v>
      </c>
      <c r="I434" s="446">
        <v>5.5700000000000003E-3</v>
      </c>
      <c r="J434" s="447">
        <v>1.69</v>
      </c>
      <c r="K434" s="444" t="s">
        <v>962</v>
      </c>
      <c r="L434" s="444" t="s">
        <v>963</v>
      </c>
    </row>
    <row r="435" spans="1:12" x14ac:dyDescent="0.2">
      <c r="A435" s="444" t="s">
        <v>957</v>
      </c>
      <c r="B435" s="444" t="s">
        <v>966</v>
      </c>
      <c r="C435" s="444" t="s">
        <v>939</v>
      </c>
      <c r="D435" s="444" t="s">
        <v>959</v>
      </c>
      <c r="E435" s="444"/>
      <c r="F435" s="444" t="s">
        <v>1026</v>
      </c>
      <c r="G435" s="445">
        <v>1.23</v>
      </c>
      <c r="H435" s="444" t="s">
        <v>961</v>
      </c>
      <c r="I435" s="446">
        <v>1.09E-3</v>
      </c>
      <c r="J435" s="447">
        <v>0.33</v>
      </c>
      <c r="K435" s="444" t="s">
        <v>962</v>
      </c>
      <c r="L435" s="444" t="s">
        <v>963</v>
      </c>
    </row>
    <row r="436" spans="1:12" x14ac:dyDescent="0.2">
      <c r="A436" s="448" t="s">
        <v>967</v>
      </c>
      <c r="B436" s="448" t="s">
        <v>968</v>
      </c>
      <c r="C436" s="448" t="s">
        <v>939</v>
      </c>
      <c r="D436" s="444" t="s">
        <v>959</v>
      </c>
      <c r="E436" s="444" t="s">
        <v>920</v>
      </c>
      <c r="F436" s="444" t="s">
        <v>1026</v>
      </c>
      <c r="G436" s="444">
        <v>0.34</v>
      </c>
      <c r="H436" s="444" t="s">
        <v>961</v>
      </c>
      <c r="I436" s="451">
        <v>4.8123060000000014E-3</v>
      </c>
      <c r="J436" s="444">
        <v>1.46</v>
      </c>
      <c r="K436" s="444" t="s">
        <v>962</v>
      </c>
      <c r="L436" s="444" t="s">
        <v>963</v>
      </c>
    </row>
    <row r="437" spans="1:12" x14ac:dyDescent="0.2">
      <c r="A437" s="448" t="s">
        <v>967</v>
      </c>
      <c r="B437" s="448" t="s">
        <v>969</v>
      </c>
      <c r="C437" s="448" t="s">
        <v>939</v>
      </c>
      <c r="D437" s="444" t="s">
        <v>959</v>
      </c>
      <c r="E437" s="444" t="s">
        <v>909</v>
      </c>
      <c r="F437" s="444" t="s">
        <v>1026</v>
      </c>
      <c r="G437" s="444">
        <v>0.61</v>
      </c>
      <c r="H437" s="444" t="s">
        <v>961</v>
      </c>
      <c r="I437" s="451">
        <v>1.5491669999999997E-3</v>
      </c>
      <c r="J437" s="444">
        <v>0.47</v>
      </c>
      <c r="K437" s="444" t="s">
        <v>962</v>
      </c>
      <c r="L437" s="444" t="s">
        <v>963</v>
      </c>
    </row>
    <row r="438" spans="1:12" x14ac:dyDescent="0.2">
      <c r="A438" s="448" t="s">
        <v>967</v>
      </c>
      <c r="B438" s="448" t="s">
        <v>970</v>
      </c>
      <c r="C438" s="448" t="s">
        <v>939</v>
      </c>
      <c r="D438" s="444" t="s">
        <v>959</v>
      </c>
      <c r="E438" s="444" t="s">
        <v>920</v>
      </c>
      <c r="F438" s="444" t="s">
        <v>1026</v>
      </c>
      <c r="G438" s="444">
        <v>0.19</v>
      </c>
      <c r="H438" s="444" t="s">
        <v>961</v>
      </c>
      <c r="I438" s="451">
        <v>2.5709580000000004E-3</v>
      </c>
      <c r="J438" s="444">
        <v>0.78</v>
      </c>
      <c r="K438" s="444" t="s">
        <v>962</v>
      </c>
      <c r="L438" s="444" t="s">
        <v>963</v>
      </c>
    </row>
    <row r="439" spans="1:12" x14ac:dyDescent="0.2">
      <c r="A439" s="448" t="s">
        <v>967</v>
      </c>
      <c r="B439" s="448" t="s">
        <v>971</v>
      </c>
      <c r="C439" s="448" t="s">
        <v>939</v>
      </c>
      <c r="D439" s="444" t="s">
        <v>959</v>
      </c>
      <c r="E439" s="444" t="s">
        <v>920</v>
      </c>
      <c r="F439" s="444" t="s">
        <v>1026</v>
      </c>
      <c r="G439" s="444">
        <v>0.32</v>
      </c>
      <c r="H439" s="444" t="s">
        <v>961</v>
      </c>
      <c r="I439" s="451">
        <v>2.9664899999999996E-3</v>
      </c>
      <c r="J439" s="444">
        <v>0.9</v>
      </c>
      <c r="K439" s="444" t="s">
        <v>962</v>
      </c>
      <c r="L439" s="444" t="s">
        <v>963</v>
      </c>
    </row>
    <row r="440" spans="1:12" x14ac:dyDescent="0.2">
      <c r="A440" s="444" t="s">
        <v>957</v>
      </c>
      <c r="B440" s="444" t="s">
        <v>958</v>
      </c>
      <c r="C440" s="444" t="s">
        <v>939</v>
      </c>
      <c r="D440" s="444" t="s">
        <v>959</v>
      </c>
      <c r="E440" s="444"/>
      <c r="F440" s="444" t="s">
        <v>1027</v>
      </c>
      <c r="G440" s="445">
        <v>0.92</v>
      </c>
      <c r="H440" s="444" t="s">
        <v>961</v>
      </c>
      <c r="I440" s="446">
        <v>1.75E-3</v>
      </c>
      <c r="J440" s="447">
        <v>0.53</v>
      </c>
      <c r="K440" s="444" t="s">
        <v>962</v>
      </c>
      <c r="L440" s="444" t="s">
        <v>963</v>
      </c>
    </row>
    <row r="441" spans="1:12" x14ac:dyDescent="0.2">
      <c r="A441" s="444" t="s">
        <v>957</v>
      </c>
      <c r="B441" s="444" t="s">
        <v>964</v>
      </c>
      <c r="C441" s="444" t="s">
        <v>939</v>
      </c>
      <c r="D441" s="444" t="s">
        <v>959</v>
      </c>
      <c r="E441" s="444"/>
      <c r="F441" s="444" t="s">
        <v>1027</v>
      </c>
      <c r="G441" s="445">
        <v>0.18</v>
      </c>
      <c r="H441" s="444" t="s">
        <v>961</v>
      </c>
      <c r="I441" s="446">
        <v>1.15E-3</v>
      </c>
      <c r="J441" s="447">
        <v>0.35</v>
      </c>
      <c r="K441" s="444" t="s">
        <v>962</v>
      </c>
      <c r="L441" s="444" t="s">
        <v>963</v>
      </c>
    </row>
    <row r="442" spans="1:12" x14ac:dyDescent="0.2">
      <c r="A442" s="444" t="s">
        <v>957</v>
      </c>
      <c r="B442" s="444" t="s">
        <v>965</v>
      </c>
      <c r="C442" s="444" t="s">
        <v>939</v>
      </c>
      <c r="D442" s="444" t="s">
        <v>959</v>
      </c>
      <c r="E442" s="444"/>
      <c r="F442" s="444" t="s">
        <v>1027</v>
      </c>
      <c r="G442" s="445">
        <v>0.98</v>
      </c>
      <c r="H442" s="444" t="s">
        <v>961</v>
      </c>
      <c r="I442" s="446">
        <v>5.5700000000000003E-3</v>
      </c>
      <c r="J442" s="447">
        <v>1.69</v>
      </c>
      <c r="K442" s="444" t="s">
        <v>962</v>
      </c>
      <c r="L442" s="444" t="s">
        <v>963</v>
      </c>
    </row>
    <row r="443" spans="1:12" x14ac:dyDescent="0.2">
      <c r="A443" s="444" t="s">
        <v>957</v>
      </c>
      <c r="B443" s="444" t="s">
        <v>966</v>
      </c>
      <c r="C443" s="444" t="s">
        <v>939</v>
      </c>
      <c r="D443" s="444" t="s">
        <v>959</v>
      </c>
      <c r="E443" s="444"/>
      <c r="F443" s="444" t="s">
        <v>1027</v>
      </c>
      <c r="G443" s="445">
        <v>1.23</v>
      </c>
      <c r="H443" s="444" t="s">
        <v>961</v>
      </c>
      <c r="I443" s="446">
        <v>1.09E-3</v>
      </c>
      <c r="J443" s="447">
        <v>0.33</v>
      </c>
      <c r="K443" s="444" t="s">
        <v>962</v>
      </c>
      <c r="L443" s="444" t="s">
        <v>963</v>
      </c>
    </row>
    <row r="444" spans="1:12" x14ac:dyDescent="0.2">
      <c r="A444" s="444" t="s">
        <v>967</v>
      </c>
      <c r="B444" s="444" t="s">
        <v>968</v>
      </c>
      <c r="C444" s="444" t="s">
        <v>939</v>
      </c>
      <c r="D444" s="444" t="s">
        <v>959</v>
      </c>
      <c r="E444" s="444" t="s">
        <v>920</v>
      </c>
      <c r="F444" s="444" t="s">
        <v>1027</v>
      </c>
      <c r="G444" s="444">
        <v>0.34</v>
      </c>
      <c r="H444" s="444" t="s">
        <v>961</v>
      </c>
      <c r="I444" s="451">
        <v>4.8123060000000014E-3</v>
      </c>
      <c r="J444" s="444">
        <v>1.46</v>
      </c>
      <c r="K444" s="444" t="s">
        <v>962</v>
      </c>
      <c r="L444" s="444" t="s">
        <v>963</v>
      </c>
    </row>
    <row r="445" spans="1:12" x14ac:dyDescent="0.2">
      <c r="A445" s="444" t="s">
        <v>967</v>
      </c>
      <c r="B445" s="444" t="s">
        <v>969</v>
      </c>
      <c r="C445" s="444" t="s">
        <v>939</v>
      </c>
      <c r="D445" s="444" t="s">
        <v>959</v>
      </c>
      <c r="E445" s="444" t="s">
        <v>909</v>
      </c>
      <c r="F445" s="444" t="s">
        <v>1027</v>
      </c>
      <c r="G445" s="444">
        <v>0.61</v>
      </c>
      <c r="H445" s="444" t="s">
        <v>961</v>
      </c>
      <c r="I445" s="451">
        <v>1.5491669999999997E-3</v>
      </c>
      <c r="J445" s="444">
        <v>0.47</v>
      </c>
      <c r="K445" s="444" t="s">
        <v>962</v>
      </c>
      <c r="L445" s="444" t="s">
        <v>963</v>
      </c>
    </row>
    <row r="446" spans="1:12" x14ac:dyDescent="0.2">
      <c r="A446" s="444" t="s">
        <v>967</v>
      </c>
      <c r="B446" s="444" t="s">
        <v>970</v>
      </c>
      <c r="C446" s="444" t="s">
        <v>939</v>
      </c>
      <c r="D446" s="444" t="s">
        <v>959</v>
      </c>
      <c r="E446" s="444" t="s">
        <v>920</v>
      </c>
      <c r="F446" s="444" t="s">
        <v>1027</v>
      </c>
      <c r="G446" s="444">
        <v>0.19</v>
      </c>
      <c r="H446" s="444" t="s">
        <v>961</v>
      </c>
      <c r="I446" s="451">
        <v>2.5709580000000004E-3</v>
      </c>
      <c r="J446" s="444">
        <v>0.78</v>
      </c>
      <c r="K446" s="444" t="s">
        <v>962</v>
      </c>
      <c r="L446" s="444" t="s">
        <v>963</v>
      </c>
    </row>
    <row r="447" spans="1:12" x14ac:dyDescent="0.2">
      <c r="A447" s="444" t="s">
        <v>967</v>
      </c>
      <c r="B447" s="444" t="s">
        <v>971</v>
      </c>
      <c r="C447" s="444" t="s">
        <v>939</v>
      </c>
      <c r="D447" s="444" t="s">
        <v>959</v>
      </c>
      <c r="E447" s="444" t="s">
        <v>920</v>
      </c>
      <c r="F447" s="444" t="s">
        <v>1027</v>
      </c>
      <c r="G447" s="444">
        <v>0.32</v>
      </c>
      <c r="H447" s="444" t="s">
        <v>961</v>
      </c>
      <c r="I447" s="451">
        <v>2.9664899999999996E-3</v>
      </c>
      <c r="J447" s="444">
        <v>0.9</v>
      </c>
      <c r="K447" s="444" t="s">
        <v>962</v>
      </c>
      <c r="L447" s="444" t="s">
        <v>963</v>
      </c>
    </row>
  </sheetData>
  <dataValidations count="5">
    <dataValidation type="textLength" allowBlank="1" showErrorMessage="1" errorTitle="Validation Error" error="Value must be less than 500 characters long" sqref="I13:J14 I16:I28 J16:J25 E12:G28" xr:uid="{099C6611-E7D9-4730-8448-412DF755E89E}">
      <formula1>0</formula1>
      <formula2>500</formula2>
    </dataValidation>
    <dataValidation type="date" showErrorMessage="1" errorTitle="Validation Error" error="Date Value is Required" sqref="A12:A25" xr:uid="{F8E39720-9ECC-4DDF-A004-EA003908333C}">
      <formula1>2</formula1>
      <formula2>401769</formula2>
    </dataValidation>
    <dataValidation type="textLength" allowBlank="1" showErrorMessage="1" errorTitle="Validation Error" error="Value must be less than 200 characters long" sqref="B12:B25" xr:uid="{C0C14E06-56B8-4321-814E-D766F1DA3D73}">
      <formula1>0</formula1>
      <formula2>200</formula2>
    </dataValidation>
    <dataValidation type="date" operator="greaterThanOrEqual" allowBlank="1" showErrorMessage="1" errorTitle="Validation Error" error="Value must be a Date Greater or Equal to the Sampling Date" sqref="C12:C25" xr:uid="{A2ED01CD-460D-4D66-B933-36E0C974E497}">
      <formula1>A12</formula1>
    </dataValidation>
    <dataValidation type="textLength" allowBlank="1" showErrorMessage="1" errorTitle="Validation Error" error="Value must be less than 255 characters long" sqref="D12:D28" xr:uid="{111B88EE-2442-4F29-A0FC-2E90F1556883}">
      <formula1>0</formula1>
      <formula2>200</formula2>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F4173-D28E-4F02-B92C-CBC08A63176E}">
  <sheetPr>
    <tabColor rgb="FF92D050"/>
  </sheetPr>
  <dimension ref="B1:D10"/>
  <sheetViews>
    <sheetView workbookViewId="0">
      <selection activeCell="A9" sqref="A9"/>
    </sheetView>
  </sheetViews>
  <sheetFormatPr defaultRowHeight="15" x14ac:dyDescent="0.25"/>
  <cols>
    <col min="1"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D3F8-E434-40A8-8B23-0267881EFACB}">
  <sheetPr>
    <tabColor rgb="FF92D050"/>
  </sheetPr>
  <dimension ref="B1:D10"/>
  <sheetViews>
    <sheetView workbookViewId="0">
      <selection activeCell="A9" sqref="A9"/>
    </sheetView>
  </sheetViews>
  <sheetFormatPr defaultRowHeight="15" x14ac:dyDescent="0.25"/>
  <cols>
    <col min="1"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65C5-77CA-47C6-B8AA-E466E69F95D2}">
  <sheetPr>
    <tabColor rgb="FF92D050"/>
  </sheetPr>
  <dimension ref="A1:BO874"/>
  <sheetViews>
    <sheetView zoomScaleNormal="100" workbookViewId="0">
      <selection activeCell="A9" sqref="A9"/>
    </sheetView>
  </sheetViews>
  <sheetFormatPr defaultColWidth="5.7109375" defaultRowHeight="11.25" x14ac:dyDescent="0.2"/>
  <cols>
    <col min="1" max="1" width="4" style="1" bestFit="1" customWidth="1"/>
    <col min="2" max="2" width="94.85546875" style="148" customWidth="1"/>
    <col min="3" max="3" width="5.7109375" style="148"/>
    <col min="4" max="4" width="18.42578125" style="1" bestFit="1" customWidth="1"/>
    <col min="5" max="5" width="4.42578125" style="1" bestFit="1" customWidth="1"/>
    <col min="6" max="6" width="6.5703125" style="1" bestFit="1" customWidth="1"/>
    <col min="7" max="7" width="4.85546875" style="197" bestFit="1" customWidth="1"/>
    <col min="8" max="10" width="4.85546875" style="1" bestFit="1" customWidth="1"/>
    <col min="11" max="11" width="6.5703125" style="1" bestFit="1" customWidth="1"/>
    <col min="12" max="12" width="4.85546875" style="1" bestFit="1" customWidth="1"/>
    <col min="13" max="14" width="5.42578125" style="1" bestFit="1" customWidth="1"/>
    <col min="15" max="15" width="5.7109375" style="1" bestFit="1" customWidth="1"/>
    <col min="16" max="16" width="6" style="1" bestFit="1" customWidth="1"/>
    <col min="17" max="17" width="5.7109375" style="1"/>
    <col min="18" max="18" width="11.140625" style="1" bestFit="1" customWidth="1"/>
    <col min="19" max="19" width="6.5703125" style="1" bestFit="1" customWidth="1"/>
    <col min="20" max="31" width="5.28515625" style="1" bestFit="1" customWidth="1"/>
    <col min="32" max="35" width="6.5703125" style="1" bestFit="1" customWidth="1"/>
    <col min="36" max="43" width="5.28515625" style="1" bestFit="1" customWidth="1"/>
    <col min="44" max="51" width="5.7109375" style="1"/>
    <col min="52" max="55" width="5.28515625" style="1" bestFit="1" customWidth="1"/>
    <col min="56" max="57" width="5.42578125" style="1" bestFit="1" customWidth="1"/>
    <col min="58" max="58" width="5.28515625" style="1" bestFit="1" customWidth="1"/>
    <col min="59" max="59" width="5.42578125" style="1" bestFit="1" customWidth="1"/>
    <col min="60" max="63" width="10.42578125" style="5" bestFit="1" customWidth="1"/>
    <col min="64" max="64" width="5.7109375" style="5" bestFit="1" customWidth="1"/>
    <col min="65" max="67" width="5.28515625" style="5" bestFit="1" customWidth="1"/>
    <col min="68" max="16384" width="5.7109375" style="1"/>
  </cols>
  <sheetData>
    <row r="1" spans="1:67" s="395" customFormat="1" ht="15" x14ac:dyDescent="0.25">
      <c r="C1" s="397"/>
      <c r="D1" s="401"/>
    </row>
    <row r="2" spans="1:67" s="395" customFormat="1" ht="15" x14ac:dyDescent="0.25">
      <c r="C2" s="397"/>
      <c r="D2" s="401"/>
    </row>
    <row r="3" spans="1:67" s="395" customFormat="1" ht="15" x14ac:dyDescent="0.25">
      <c r="C3" s="397"/>
      <c r="D3" s="401"/>
    </row>
    <row r="4" spans="1:67" s="395" customFormat="1" ht="15" x14ac:dyDescent="0.25">
      <c r="C4" s="397"/>
      <c r="D4" s="401"/>
    </row>
    <row r="5" spans="1:67" s="395" customFormat="1" ht="15" x14ac:dyDescent="0.25">
      <c r="C5" s="397"/>
      <c r="D5" s="401"/>
    </row>
    <row r="6" spans="1:67" s="395" customFormat="1" ht="15" x14ac:dyDescent="0.25">
      <c r="C6" s="397"/>
      <c r="D6" s="401"/>
    </row>
    <row r="7" spans="1:67" s="395" customFormat="1" ht="15" x14ac:dyDescent="0.25">
      <c r="C7" s="397"/>
      <c r="D7" s="401"/>
    </row>
    <row r="8" spans="1:67" s="396" customFormat="1" ht="15" x14ac:dyDescent="0.25">
      <c r="C8" s="398"/>
      <c r="D8" s="402"/>
    </row>
    <row r="10" spans="1:67" ht="11.25" customHeight="1" x14ac:dyDescent="0.2">
      <c r="A10" s="3" t="s">
        <v>601</v>
      </c>
      <c r="B10" s="539" t="s">
        <v>2023</v>
      </c>
      <c r="D10" s="3" t="s">
        <v>602</v>
      </c>
      <c r="E10" s="182" t="s">
        <v>1</v>
      </c>
      <c r="F10" s="182" t="s">
        <v>603</v>
      </c>
      <c r="G10" s="183" t="s">
        <v>604</v>
      </c>
      <c r="H10" s="184" t="s">
        <v>605</v>
      </c>
      <c r="I10" s="184" t="s">
        <v>606</v>
      </c>
      <c r="J10" s="184" t="s">
        <v>607</v>
      </c>
      <c r="K10" s="184" t="s">
        <v>608</v>
      </c>
      <c r="L10" s="184" t="s">
        <v>609</v>
      </c>
      <c r="M10" s="184" t="s">
        <v>610</v>
      </c>
      <c r="N10" s="184" t="s">
        <v>611</v>
      </c>
      <c r="O10" s="184" t="s">
        <v>612</v>
      </c>
      <c r="P10" s="184" t="s">
        <v>613</v>
      </c>
      <c r="R10" s="3" t="s">
        <v>614</v>
      </c>
      <c r="T10" s="536" t="s">
        <v>604</v>
      </c>
      <c r="U10" s="536"/>
      <c r="V10" s="536"/>
      <c r="W10" s="536"/>
      <c r="X10" s="523" t="s">
        <v>607</v>
      </c>
      <c r="Y10" s="523"/>
      <c r="Z10" s="523"/>
      <c r="AA10" s="523"/>
      <c r="AB10" s="536" t="s">
        <v>605</v>
      </c>
      <c r="AC10" s="536"/>
      <c r="AD10" s="536"/>
      <c r="AE10" s="536"/>
      <c r="AF10" s="523" t="s">
        <v>608</v>
      </c>
      <c r="AG10" s="523"/>
      <c r="AH10" s="523"/>
      <c r="AI10" s="523"/>
      <c r="AJ10" s="536" t="s">
        <v>606</v>
      </c>
      <c r="AK10" s="536"/>
      <c r="AL10" s="536"/>
      <c r="AM10" s="536"/>
      <c r="AN10" s="523" t="s">
        <v>609</v>
      </c>
      <c r="AO10" s="523"/>
      <c r="AP10" s="523"/>
      <c r="AQ10" s="523"/>
      <c r="AR10" s="536" t="s">
        <v>612</v>
      </c>
      <c r="AS10" s="536"/>
      <c r="AT10" s="536"/>
      <c r="AU10" s="536"/>
      <c r="AV10" s="523" t="s">
        <v>613</v>
      </c>
      <c r="AW10" s="523"/>
      <c r="AX10" s="523"/>
      <c r="AY10" s="523"/>
      <c r="AZ10" s="536" t="s">
        <v>610</v>
      </c>
      <c r="BA10" s="536"/>
      <c r="BB10" s="536"/>
      <c r="BC10" s="536"/>
      <c r="BD10" s="523" t="s">
        <v>611</v>
      </c>
      <c r="BE10" s="523"/>
      <c r="BF10" s="523"/>
      <c r="BG10" s="523"/>
      <c r="BH10" s="538" t="s">
        <v>615</v>
      </c>
      <c r="BI10" s="538"/>
      <c r="BJ10" s="538"/>
      <c r="BK10" s="538"/>
      <c r="BL10" s="537" t="s">
        <v>616</v>
      </c>
      <c r="BM10" s="537"/>
      <c r="BN10" s="537"/>
      <c r="BO10" s="537"/>
    </row>
    <row r="11" spans="1:67" ht="12" thickBot="1" x14ac:dyDescent="0.25">
      <c r="B11" s="539"/>
      <c r="E11" s="1">
        <v>1999</v>
      </c>
      <c r="F11" s="185">
        <v>1.0182366371154801</v>
      </c>
      <c r="G11" s="186">
        <v>4.7175578000000003E-2</v>
      </c>
      <c r="H11" s="185">
        <v>0.79874665</v>
      </c>
      <c r="I11" s="185">
        <v>8.0776430000000001</v>
      </c>
      <c r="J11" s="185">
        <v>0.14288349</v>
      </c>
      <c r="K11" s="185">
        <v>218.977125</v>
      </c>
      <c r="L11" s="185">
        <v>1.023915125E-2</v>
      </c>
      <c r="M11" s="185">
        <v>4.3007741000000002E-2</v>
      </c>
      <c r="N11" s="185">
        <v>8.9411825000000004E-4</v>
      </c>
      <c r="O11" s="185">
        <v>39.095246500000002</v>
      </c>
      <c r="P11" s="185"/>
      <c r="S11" s="187" t="s">
        <v>603</v>
      </c>
      <c r="T11" s="188" t="s">
        <v>617</v>
      </c>
      <c r="U11" s="188" t="s">
        <v>8</v>
      </c>
      <c r="V11" s="188" t="s">
        <v>9</v>
      </c>
      <c r="W11" s="188" t="s">
        <v>10</v>
      </c>
      <c r="X11" s="189" t="s">
        <v>617</v>
      </c>
      <c r="Y11" s="189" t="s">
        <v>8</v>
      </c>
      <c r="Z11" s="189" t="s">
        <v>9</v>
      </c>
      <c r="AA11" s="189" t="s">
        <v>10</v>
      </c>
      <c r="AB11" s="188" t="s">
        <v>617</v>
      </c>
      <c r="AC11" s="188" t="s">
        <v>8</v>
      </c>
      <c r="AD11" s="188" t="s">
        <v>9</v>
      </c>
      <c r="AE11" s="188" t="s">
        <v>10</v>
      </c>
      <c r="AF11" s="189" t="s">
        <v>617</v>
      </c>
      <c r="AG11" s="189" t="s">
        <v>8</v>
      </c>
      <c r="AH11" s="189" t="s">
        <v>9</v>
      </c>
      <c r="AI11" s="189" t="s">
        <v>10</v>
      </c>
      <c r="AJ11" s="188" t="s">
        <v>617</v>
      </c>
      <c r="AK11" s="188" t="s">
        <v>8</v>
      </c>
      <c r="AL11" s="188" t="s">
        <v>9</v>
      </c>
      <c r="AM11" s="188" t="s">
        <v>10</v>
      </c>
      <c r="AN11" s="189" t="s">
        <v>617</v>
      </c>
      <c r="AO11" s="189" t="s">
        <v>8</v>
      </c>
      <c r="AP11" s="189" t="s">
        <v>9</v>
      </c>
      <c r="AQ11" s="189" t="s">
        <v>10</v>
      </c>
      <c r="AR11" s="188" t="s">
        <v>617</v>
      </c>
      <c r="AS11" s="188" t="s">
        <v>8</v>
      </c>
      <c r="AT11" s="188" t="s">
        <v>9</v>
      </c>
      <c r="AU11" s="188" t="s">
        <v>10</v>
      </c>
      <c r="AV11" s="189" t="s">
        <v>617</v>
      </c>
      <c r="AW11" s="189" t="s">
        <v>8</v>
      </c>
      <c r="AX11" s="189" t="s">
        <v>9</v>
      </c>
      <c r="AY11" s="189" t="s">
        <v>10</v>
      </c>
      <c r="AZ11" s="188" t="s">
        <v>617</v>
      </c>
      <c r="BA11" s="188" t="s">
        <v>8</v>
      </c>
      <c r="BB11" s="188" t="s">
        <v>9</v>
      </c>
      <c r="BC11" s="188" t="s">
        <v>10</v>
      </c>
      <c r="BD11" s="189" t="s">
        <v>617</v>
      </c>
      <c r="BE11" s="189" t="s">
        <v>8</v>
      </c>
      <c r="BF11" s="189" t="s">
        <v>9</v>
      </c>
      <c r="BG11" s="189" t="s">
        <v>10</v>
      </c>
      <c r="BH11" s="190" t="s">
        <v>617</v>
      </c>
      <c r="BI11" s="190" t="s">
        <v>8</v>
      </c>
      <c r="BJ11" s="190" t="s">
        <v>9</v>
      </c>
      <c r="BK11" s="190" t="s">
        <v>10</v>
      </c>
      <c r="BL11" s="191" t="s">
        <v>617</v>
      </c>
      <c r="BM11" s="191" t="s">
        <v>8</v>
      </c>
      <c r="BN11" s="191" t="s">
        <v>9</v>
      </c>
      <c r="BO11" s="191" t="s">
        <v>10</v>
      </c>
    </row>
    <row r="12" spans="1:67" x14ac:dyDescent="0.2">
      <c r="B12" s="539"/>
      <c r="E12" s="1">
        <v>1999</v>
      </c>
      <c r="F12" s="185">
        <v>3.1657474040985099</v>
      </c>
      <c r="G12" s="186">
        <v>4.7178129999999999E-2</v>
      </c>
      <c r="H12" s="185">
        <v>0.79867428500000004</v>
      </c>
      <c r="I12" s="185">
        <v>8.0786960000000008</v>
      </c>
      <c r="J12" s="185">
        <v>0.14286409999999999</v>
      </c>
      <c r="K12" s="185">
        <v>218.98183499999999</v>
      </c>
      <c r="L12" s="185">
        <v>1.0236255E-2</v>
      </c>
      <c r="M12" s="185">
        <v>3.6423140999999999E-2</v>
      </c>
      <c r="N12" s="185">
        <v>2.5793808500000001E-3</v>
      </c>
      <c r="O12" s="185">
        <v>39.094141</v>
      </c>
      <c r="P12" s="185">
        <v>22.1338145</v>
      </c>
      <c r="S12" s="192">
        <v>1.0182366371154801</v>
      </c>
      <c r="T12" s="192">
        <v>5.1566820583333332E-2</v>
      </c>
      <c r="U12" s="192">
        <v>5.3009756999999998E-2</v>
      </c>
      <c r="V12" s="192">
        <v>4.9175466666666667E-2</v>
      </c>
      <c r="W12" s="192">
        <v>5.1326673749999996E-2</v>
      </c>
      <c r="X12" s="192">
        <v>0.14399194166666668</v>
      </c>
      <c r="Y12" s="192">
        <v>0.13965357333333334</v>
      </c>
      <c r="Z12" s="192">
        <v>0.13292795666666668</v>
      </c>
      <c r="AA12" s="192">
        <v>0.13191992499999999</v>
      </c>
      <c r="AB12" s="192">
        <v>0.91968451249999994</v>
      </c>
      <c r="AC12" s="192">
        <v>0.88666160916666659</v>
      </c>
      <c r="AD12" s="192">
        <v>0.79513996749999993</v>
      </c>
      <c r="AE12" s="192">
        <v>0.87785713083333328</v>
      </c>
      <c r="AF12" s="192">
        <v>219.17605833333332</v>
      </c>
      <c r="AG12" s="192">
        <v>218.70860583333331</v>
      </c>
      <c r="AH12" s="192">
        <v>218.04424333333336</v>
      </c>
      <c r="AI12" s="192">
        <v>218.1599775</v>
      </c>
      <c r="AJ12" s="192">
        <v>8.0748750000000005</v>
      </c>
      <c r="AK12" s="192">
        <v>8.067998583333333</v>
      </c>
      <c r="AL12" s="192">
        <v>8.0636478333333326</v>
      </c>
      <c r="AM12" s="192">
        <v>8.0556396666666661</v>
      </c>
      <c r="AN12" s="192">
        <v>1.3641561708333333E-2</v>
      </c>
      <c r="AO12" s="192">
        <v>1.4982115375000001E-2</v>
      </c>
      <c r="AP12" s="192">
        <v>1.2509234458333332E-2</v>
      </c>
      <c r="AQ12" s="192">
        <v>1.4247147791666666E-2</v>
      </c>
      <c r="AR12" s="192">
        <v>39.154795749999998</v>
      </c>
      <c r="AS12" s="192">
        <v>39.314884333333332</v>
      </c>
      <c r="AT12" s="192">
        <v>39.203435583333338</v>
      </c>
      <c r="AU12" s="192">
        <v>39.352794099999997</v>
      </c>
      <c r="AV12" s="192"/>
      <c r="AW12" s="192"/>
      <c r="AX12" s="192"/>
      <c r="AY12" s="192"/>
      <c r="AZ12" s="192">
        <v>3.0458534666666665E-2</v>
      </c>
      <c r="BA12" s="192">
        <v>3.1192227083333329E-2</v>
      </c>
      <c r="BB12" s="192">
        <v>3.2754264666666665E-2</v>
      </c>
      <c r="BC12" s="192">
        <v>1.9187322350000001E-2</v>
      </c>
      <c r="BD12" s="192">
        <v>-7.8017402916666671E-3</v>
      </c>
      <c r="BE12" s="192">
        <v>-2.3646446083333337E-3</v>
      </c>
      <c r="BF12" s="192">
        <v>5.773677833333336E-4</v>
      </c>
      <c r="BG12" s="192">
        <v>-6.0942078999999994E-4</v>
      </c>
      <c r="BH12" s="193">
        <v>3.144184291066842E-2</v>
      </c>
      <c r="BI12" s="193">
        <v>3.128172908491398E-2</v>
      </c>
      <c r="BJ12" s="193">
        <v>3.275935297607814E-2</v>
      </c>
      <c r="BK12" s="193">
        <v>1.9196998011722921E-2</v>
      </c>
      <c r="BL12" s="194">
        <v>104.36702537530115</v>
      </c>
      <c r="BM12" s="194">
        <v>94.335230885267947</v>
      </c>
      <c r="BN12" s="194">
        <v>88.990137256829058</v>
      </c>
      <c r="BO12" s="194">
        <v>91.819196246180624</v>
      </c>
    </row>
    <row r="13" spans="1:67" x14ac:dyDescent="0.2">
      <c r="B13" s="539"/>
      <c r="E13" s="1">
        <v>1999</v>
      </c>
      <c r="F13" s="185">
        <v>5.4649634361267099</v>
      </c>
      <c r="G13" s="186">
        <v>4.7170661500000002E-2</v>
      </c>
      <c r="H13" s="185">
        <v>0.79803332000000005</v>
      </c>
      <c r="I13" s="185">
        <v>8.0799129999999995</v>
      </c>
      <c r="J13" s="185">
        <v>0.14279773500000001</v>
      </c>
      <c r="K13" s="185">
        <v>219.112055</v>
      </c>
      <c r="L13" s="185">
        <v>1.02083065E-2</v>
      </c>
      <c r="M13" s="185">
        <v>2.9992416500000001E-2</v>
      </c>
      <c r="N13" s="185">
        <v>7.1205877000000001E-3</v>
      </c>
      <c r="O13" s="185">
        <v>39.091695000000001</v>
      </c>
      <c r="P13" s="185">
        <v>22.035736499999999</v>
      </c>
      <c r="S13" s="195">
        <v>3.1657474040985099</v>
      </c>
      <c r="T13" s="195">
        <v>5.1566888083333325E-2</v>
      </c>
      <c r="U13" s="195">
        <v>5.3010777083333328E-2</v>
      </c>
      <c r="V13" s="195">
        <v>4.9174094333333335E-2</v>
      </c>
      <c r="W13" s="195">
        <v>5.132732441666666E-2</v>
      </c>
      <c r="X13" s="195">
        <v>0.14398701333333333</v>
      </c>
      <c r="Y13" s="195">
        <v>0.13965266583333333</v>
      </c>
      <c r="Z13" s="195">
        <v>0.13292452749999997</v>
      </c>
      <c r="AA13" s="195">
        <v>0.13191424008333333</v>
      </c>
      <c r="AB13" s="195">
        <v>0.91950870666666662</v>
      </c>
      <c r="AC13" s="195">
        <v>0.88652074083333332</v>
      </c>
      <c r="AD13" s="195">
        <v>0.79490914499999998</v>
      </c>
      <c r="AE13" s="195">
        <v>0.87760353666666668</v>
      </c>
      <c r="AF13" s="195">
        <v>219.17983916666665</v>
      </c>
      <c r="AG13" s="195">
        <v>218.71324833333333</v>
      </c>
      <c r="AH13" s="195">
        <v>218.05331749999996</v>
      </c>
      <c r="AI13" s="195">
        <v>218.17057250000002</v>
      </c>
      <c r="AJ13" s="195">
        <v>8.0758594166666651</v>
      </c>
      <c r="AK13" s="195">
        <v>8.0690091666666675</v>
      </c>
      <c r="AL13" s="195">
        <v>8.0646259583333322</v>
      </c>
      <c r="AM13" s="195">
        <v>8.0567008333333323</v>
      </c>
      <c r="AN13" s="195">
        <v>1.3638830041666666E-2</v>
      </c>
      <c r="AO13" s="195">
        <v>1.4978833916666668E-2</v>
      </c>
      <c r="AP13" s="195">
        <v>1.25053115E-2</v>
      </c>
      <c r="AQ13" s="195">
        <v>1.4243430124999998E-2</v>
      </c>
      <c r="AR13" s="195">
        <v>39.153782916666671</v>
      </c>
      <c r="AS13" s="195">
        <v>39.31386475</v>
      </c>
      <c r="AT13" s="195">
        <v>39.202570416666667</v>
      </c>
      <c r="AU13" s="195">
        <v>39.351698799999994</v>
      </c>
      <c r="AV13" s="195">
        <v>21.929349250000001</v>
      </c>
      <c r="AW13" s="195">
        <v>22.032127750000001</v>
      </c>
      <c r="AX13" s="195">
        <v>22.277677249999996</v>
      </c>
      <c r="AY13" s="195">
        <v>22.583489100000001</v>
      </c>
      <c r="AZ13" s="195">
        <v>2.4377756166666664E-2</v>
      </c>
      <c r="BA13" s="195">
        <v>2.4992646583333333E-2</v>
      </c>
      <c r="BB13" s="195">
        <v>2.6398973083333332E-2</v>
      </c>
      <c r="BC13" s="195">
        <v>1.32974757E-2</v>
      </c>
      <c r="BD13" s="195">
        <v>-5.6063565583333334E-3</v>
      </c>
      <c r="BE13" s="195">
        <v>-1.0393321833333333E-3</v>
      </c>
      <c r="BF13" s="195">
        <v>1.4426797666666664E-3</v>
      </c>
      <c r="BG13" s="195">
        <v>1.0490174807000004E-3</v>
      </c>
      <c r="BH13" s="196">
        <v>2.5014120603783409E-2</v>
      </c>
      <c r="BI13" s="196">
        <v>2.5014247832519688E-2</v>
      </c>
      <c r="BJ13" s="196">
        <v>2.6438364260364278E-2</v>
      </c>
      <c r="BK13" s="196">
        <v>1.3338789212927261E-2</v>
      </c>
      <c r="BL13" s="194">
        <v>102.95158731130891</v>
      </c>
      <c r="BM13" s="194">
        <v>92.381302662946482</v>
      </c>
      <c r="BN13" s="194">
        <v>86.871949504293127</v>
      </c>
      <c r="BO13" s="194">
        <v>85.489365423307717</v>
      </c>
    </row>
    <row r="14" spans="1:67" x14ac:dyDescent="0.2">
      <c r="B14" s="539"/>
      <c r="E14" s="1">
        <v>1999</v>
      </c>
      <c r="F14" s="185">
        <v>7.9203772544860804</v>
      </c>
      <c r="G14" s="186">
        <v>4.7155272499999998E-2</v>
      </c>
      <c r="H14" s="185">
        <v>0.79561877999999997</v>
      </c>
      <c r="I14" s="185">
        <v>8.0814079999999997</v>
      </c>
      <c r="J14" s="185">
        <v>0.142756255</v>
      </c>
      <c r="K14" s="185">
        <v>219.49804</v>
      </c>
      <c r="L14" s="185">
        <v>1.0117494499999999E-2</v>
      </c>
      <c r="M14" s="185">
        <v>2.6452231499999999E-2</v>
      </c>
      <c r="N14" s="185">
        <v>1.3537245E-2</v>
      </c>
      <c r="O14" s="185">
        <v>39.085762000000003</v>
      </c>
      <c r="P14" s="185">
        <v>21.9124345</v>
      </c>
      <c r="S14" s="195">
        <v>5.4649634361267099</v>
      </c>
      <c r="T14" s="195">
        <v>5.1566524250000002E-2</v>
      </c>
      <c r="U14" s="195">
        <v>5.3009948583333334E-2</v>
      </c>
      <c r="V14" s="195">
        <v>4.9171542166666665E-2</v>
      </c>
      <c r="W14" s="195">
        <v>5.1326559583333327E-2</v>
      </c>
      <c r="X14" s="195">
        <v>0.14393986833333333</v>
      </c>
      <c r="Y14" s="195">
        <v>0.13963399583333333</v>
      </c>
      <c r="Z14" s="195">
        <v>0.13289244166666667</v>
      </c>
      <c r="AA14" s="195">
        <v>0.13188761333333332</v>
      </c>
      <c r="AB14" s="195">
        <v>0.91829287749999988</v>
      </c>
      <c r="AC14" s="195">
        <v>0.88545105999999996</v>
      </c>
      <c r="AD14" s="195">
        <v>0.79342948250000001</v>
      </c>
      <c r="AE14" s="195">
        <v>0.87669746083333333</v>
      </c>
      <c r="AF14" s="195">
        <v>219.25317333333331</v>
      </c>
      <c r="AG14" s="195">
        <v>218.77891166666669</v>
      </c>
      <c r="AH14" s="195">
        <v>218.10925999999998</v>
      </c>
      <c r="AI14" s="195">
        <v>218.23028999999997</v>
      </c>
      <c r="AJ14" s="195">
        <v>8.0768890416666661</v>
      </c>
      <c r="AK14" s="195">
        <v>8.0700141249999984</v>
      </c>
      <c r="AL14" s="195">
        <v>8.0656021666666664</v>
      </c>
      <c r="AM14" s="195">
        <v>8.0578010833333327</v>
      </c>
      <c r="AN14" s="195">
        <v>1.3616922375000002E-2</v>
      </c>
      <c r="AO14" s="195">
        <v>1.4959521375E-2</v>
      </c>
      <c r="AP14" s="195">
        <v>1.2484370749999999E-2</v>
      </c>
      <c r="AQ14" s="195">
        <v>1.4220033583333333E-2</v>
      </c>
      <c r="AR14" s="195">
        <v>39.151564333333333</v>
      </c>
      <c r="AS14" s="195">
        <v>39.311997666666663</v>
      </c>
      <c r="AT14" s="195">
        <v>39.201048333333333</v>
      </c>
      <c r="AU14" s="195">
        <v>39.349915700000004</v>
      </c>
      <c r="AV14" s="195">
        <v>21.854963583333333</v>
      </c>
      <c r="AW14" s="195">
        <v>21.964098916666668</v>
      </c>
      <c r="AX14" s="195">
        <v>22.212976083333331</v>
      </c>
      <c r="AY14" s="195">
        <v>22.524204499999996</v>
      </c>
      <c r="AZ14" s="195">
        <v>1.8819789583333336E-2</v>
      </c>
      <c r="BA14" s="195">
        <v>1.9329736466666667E-2</v>
      </c>
      <c r="BB14" s="195">
        <v>2.0727119308333337E-2</v>
      </c>
      <c r="BC14" s="195">
        <v>8.0039565399999991E-3</v>
      </c>
      <c r="BD14" s="195">
        <v>-8.8835734675000002E-4</v>
      </c>
      <c r="BE14" s="195">
        <v>2.9963358808333331E-3</v>
      </c>
      <c r="BF14" s="195">
        <v>5.0029077833333331E-3</v>
      </c>
      <c r="BG14" s="195">
        <v>5.2212376096899991E-3</v>
      </c>
      <c r="BH14" s="196">
        <v>1.8840744643895228E-2</v>
      </c>
      <c r="BI14" s="196">
        <v>1.9560591519214146E-2</v>
      </c>
      <c r="BJ14" s="196">
        <v>2.1322348864757416E-2</v>
      </c>
      <c r="BK14" s="196">
        <v>9.5563927541227663E-3</v>
      </c>
      <c r="BL14" s="194">
        <v>92.702547398143068</v>
      </c>
      <c r="BM14" s="194">
        <v>81.188610730517951</v>
      </c>
      <c r="BN14" s="194">
        <v>76.430061864442834</v>
      </c>
      <c r="BO14" s="194">
        <v>56.882300509220208</v>
      </c>
    </row>
    <row r="15" spans="1:67" x14ac:dyDescent="0.2">
      <c r="B15" s="539"/>
      <c r="E15" s="1">
        <v>1999</v>
      </c>
      <c r="F15" s="185">
        <v>10.536603927612299</v>
      </c>
      <c r="G15" s="186">
        <v>4.7132088000000003E-2</v>
      </c>
      <c r="H15" s="185">
        <v>0.79050681</v>
      </c>
      <c r="I15" s="185">
        <v>8.0835725000000007</v>
      </c>
      <c r="J15" s="185">
        <v>0.14275365000000001</v>
      </c>
      <c r="K15" s="185">
        <v>220.22907000000001</v>
      </c>
      <c r="L15" s="185">
        <v>1.0016507500000001E-2</v>
      </c>
      <c r="M15" s="185">
        <v>2.5859167999999998E-2</v>
      </c>
      <c r="N15" s="185">
        <v>1.8906907000000001E-2</v>
      </c>
      <c r="O15" s="185">
        <v>39.076642499999998</v>
      </c>
      <c r="P15" s="185">
        <v>21.734127000000001</v>
      </c>
      <c r="S15" s="195">
        <v>7.9203772544860804</v>
      </c>
      <c r="T15" s="195">
        <v>5.1583870333333337E-2</v>
      </c>
      <c r="U15" s="195">
        <v>5.3035533249999996E-2</v>
      </c>
      <c r="V15" s="195">
        <v>4.9173559916666665E-2</v>
      </c>
      <c r="W15" s="195">
        <v>5.1335285750000008E-2</v>
      </c>
      <c r="X15" s="195">
        <v>0.14381768416666665</v>
      </c>
      <c r="Y15" s="195">
        <v>0.13958572666666666</v>
      </c>
      <c r="Z15" s="195">
        <v>0.13280274</v>
      </c>
      <c r="AA15" s="195">
        <v>0.13183611666666667</v>
      </c>
      <c r="AB15" s="195">
        <v>0.91435972833333334</v>
      </c>
      <c r="AC15" s="195">
        <v>0.88324463500000006</v>
      </c>
      <c r="AD15" s="195">
        <v>0.79021042833333333</v>
      </c>
      <c r="AE15" s="195">
        <v>0.87415513916666665</v>
      </c>
      <c r="AF15" s="195">
        <v>219.52220083333336</v>
      </c>
      <c r="AG15" s="195">
        <v>218.99564583333336</v>
      </c>
      <c r="AH15" s="195">
        <v>218.3023116666667</v>
      </c>
      <c r="AI15" s="195">
        <v>218.43723</v>
      </c>
      <c r="AJ15" s="195">
        <v>8.0779368333333323</v>
      </c>
      <c r="AK15" s="195">
        <v>8.0710094166666675</v>
      </c>
      <c r="AL15" s="195">
        <v>8.0665562499999997</v>
      </c>
      <c r="AM15" s="195">
        <v>8.058982958333333</v>
      </c>
      <c r="AN15" s="195">
        <v>1.3562286916666666E-2</v>
      </c>
      <c r="AO15" s="195">
        <v>1.4916674958333334E-2</v>
      </c>
      <c r="AP15" s="195">
        <v>1.2439298583333334E-2</v>
      </c>
      <c r="AQ15" s="195">
        <v>1.4160980125E-2</v>
      </c>
      <c r="AR15" s="195">
        <v>39.147143416666673</v>
      </c>
      <c r="AS15" s="195">
        <v>39.308871583333335</v>
      </c>
      <c r="AT15" s="195">
        <v>39.198434583333331</v>
      </c>
      <c r="AU15" s="195">
        <v>39.347147</v>
      </c>
      <c r="AV15" s="195">
        <v>21.768529749999999</v>
      </c>
      <c r="AW15" s="195">
        <v>21.892468833333336</v>
      </c>
      <c r="AX15" s="195">
        <v>22.148070000000001</v>
      </c>
      <c r="AY15" s="195">
        <v>22.466624899999999</v>
      </c>
      <c r="AZ15" s="195">
        <v>1.5774611858333332E-2</v>
      </c>
      <c r="BA15" s="195">
        <v>1.6026611191666668E-2</v>
      </c>
      <c r="BB15" s="195">
        <v>1.7502466208333334E-2</v>
      </c>
      <c r="BC15" s="195">
        <v>4.9608210400000005E-3</v>
      </c>
      <c r="BD15" s="195">
        <v>4.2603333166666667E-3</v>
      </c>
      <c r="BE15" s="195">
        <v>7.6195551916666661E-3</v>
      </c>
      <c r="BF15" s="195">
        <v>9.4589621416666676E-3</v>
      </c>
      <c r="BG15" s="195">
        <v>9.8466531E-3</v>
      </c>
      <c r="BH15" s="196">
        <v>1.6339792509397742E-2</v>
      </c>
      <c r="BI15" s="196">
        <v>1.7745700538657518E-2</v>
      </c>
      <c r="BJ15" s="196">
        <v>1.9894931218059877E-2</v>
      </c>
      <c r="BK15" s="196">
        <v>1.1025711889154653E-2</v>
      </c>
      <c r="BL15" s="194">
        <v>74.886402758608114</v>
      </c>
      <c r="BM15" s="194">
        <v>64.572115180711421</v>
      </c>
      <c r="BN15" s="194">
        <v>61.611617874502144</v>
      </c>
      <c r="BO15" s="194">
        <v>26.739323775425632</v>
      </c>
    </row>
    <row r="16" spans="1:67" x14ac:dyDescent="0.2">
      <c r="B16" s="539"/>
      <c r="E16" s="1">
        <v>1999</v>
      </c>
      <c r="F16" s="185">
        <v>13.3183841705322</v>
      </c>
      <c r="G16" s="186">
        <v>4.7052354999999997E-2</v>
      </c>
      <c r="H16" s="185">
        <v>0.78335370000000004</v>
      </c>
      <c r="I16" s="185">
        <v>8.0863077499999996</v>
      </c>
      <c r="J16" s="185">
        <v>0.14293193000000001</v>
      </c>
      <c r="K16" s="185">
        <v>221.26321999999999</v>
      </c>
      <c r="L16" s="185">
        <v>9.9105375000000002E-3</v>
      </c>
      <c r="M16" s="185">
        <v>2.6219325000000002E-2</v>
      </c>
      <c r="N16" s="185">
        <v>2.2565927999999999E-2</v>
      </c>
      <c r="O16" s="185">
        <v>39.061916500000002</v>
      </c>
      <c r="P16" s="185">
        <v>21.490686499999999</v>
      </c>
      <c r="S16" s="195">
        <v>10.536603927612299</v>
      </c>
      <c r="T16" s="195">
        <v>5.1633830499999998E-2</v>
      </c>
      <c r="U16" s="195">
        <v>5.3117030416666676E-2</v>
      </c>
      <c r="V16" s="195">
        <v>4.9188402333333332E-2</v>
      </c>
      <c r="W16" s="195">
        <v>5.1398490166666672E-2</v>
      </c>
      <c r="X16" s="195">
        <v>0.14363689416666667</v>
      </c>
      <c r="Y16" s="195">
        <v>0.13952135916666666</v>
      </c>
      <c r="Z16" s="195">
        <v>0.13266942749999999</v>
      </c>
      <c r="AA16" s="195">
        <v>0.13176854499999999</v>
      </c>
      <c r="AB16" s="195">
        <v>0.90785364583333328</v>
      </c>
      <c r="AC16" s="195">
        <v>0.87898245333333325</v>
      </c>
      <c r="AD16" s="195">
        <v>0.78473031500000001</v>
      </c>
      <c r="AE16" s="195">
        <v>0.8689038016666667</v>
      </c>
      <c r="AF16" s="195">
        <v>220.07957500000001</v>
      </c>
      <c r="AG16" s="195">
        <v>219.56580916666667</v>
      </c>
      <c r="AH16" s="195">
        <v>218.7788433333333</v>
      </c>
      <c r="AI16" s="195">
        <v>218.94697166666666</v>
      </c>
      <c r="AJ16" s="195">
        <v>8.0794861250000007</v>
      </c>
      <c r="AK16" s="195">
        <v>8.0724413749999986</v>
      </c>
      <c r="AL16" s="195">
        <v>8.0678801666666669</v>
      </c>
      <c r="AM16" s="195">
        <v>8.0605283333333322</v>
      </c>
      <c r="AN16" s="195">
        <v>1.3485989666666668E-2</v>
      </c>
      <c r="AO16" s="195">
        <v>1.483725375E-2</v>
      </c>
      <c r="AP16" s="195">
        <v>1.2356569E-2</v>
      </c>
      <c r="AQ16" s="195">
        <v>1.4064149375E-2</v>
      </c>
      <c r="AR16" s="195">
        <v>39.139020166666668</v>
      </c>
      <c r="AS16" s="195">
        <v>39.302574</v>
      </c>
      <c r="AT16" s="195">
        <v>39.193202166666666</v>
      </c>
      <c r="AU16" s="195">
        <v>39.341484399999999</v>
      </c>
      <c r="AV16" s="195">
        <v>21.63936866666667</v>
      </c>
      <c r="AW16" s="195">
        <v>21.770773000000002</v>
      </c>
      <c r="AX16" s="195">
        <v>22.046729666666668</v>
      </c>
      <c r="AY16" s="195">
        <v>22.363347400000002</v>
      </c>
      <c r="AZ16" s="195">
        <v>1.4922933016666667E-2</v>
      </c>
      <c r="BA16" s="195">
        <v>1.4767141058333334E-2</v>
      </c>
      <c r="BB16" s="195">
        <v>1.6129929999999997E-2</v>
      </c>
      <c r="BC16" s="195">
        <v>3.9962823250000003E-3</v>
      </c>
      <c r="BD16" s="195">
        <v>8.7551190749999997E-3</v>
      </c>
      <c r="BE16" s="195">
        <v>1.1921282525E-2</v>
      </c>
      <c r="BF16" s="195">
        <v>1.3714112958333332E-2</v>
      </c>
      <c r="BG16" s="195">
        <v>1.4136445799999999E-2</v>
      </c>
      <c r="BH16" s="196">
        <v>1.7301619572668594E-2</v>
      </c>
      <c r="BI16" s="196">
        <v>1.8978551896221812E-2</v>
      </c>
      <c r="BJ16" s="196">
        <v>2.1171951635095575E-2</v>
      </c>
      <c r="BK16" s="196">
        <v>1.4690451738372277E-2</v>
      </c>
      <c r="BL16" s="194">
        <v>59.60032482813935</v>
      </c>
      <c r="BM16" s="194">
        <v>51.086603613968848</v>
      </c>
      <c r="BN16" s="194">
        <v>49.627890931780215</v>
      </c>
      <c r="BO16" s="194">
        <v>15.785256465293998</v>
      </c>
    </row>
    <row r="17" spans="2:67" x14ac:dyDescent="0.2">
      <c r="B17" s="539"/>
      <c r="E17" s="1">
        <v>1999</v>
      </c>
      <c r="F17" s="185">
        <v>16.270586013793899</v>
      </c>
      <c r="G17" s="186">
        <v>4.7168765000000001E-2</v>
      </c>
      <c r="H17" s="185">
        <v>0.77463572999999997</v>
      </c>
      <c r="I17" s="185">
        <v>8.0892900000000001</v>
      </c>
      <c r="J17" s="185">
        <v>0.14335333</v>
      </c>
      <c r="K17" s="185">
        <v>222.56403</v>
      </c>
      <c r="L17" s="185">
        <v>9.7814500000000006E-3</v>
      </c>
      <c r="M17" s="185">
        <v>2.6652967999999999E-2</v>
      </c>
      <c r="N17" s="185">
        <v>2.4494510000000001E-2</v>
      </c>
      <c r="O17" s="185">
        <v>39.040604000000002</v>
      </c>
      <c r="P17" s="185">
        <v>21.196805999999999</v>
      </c>
      <c r="S17" s="195">
        <v>13.3183841705322</v>
      </c>
      <c r="T17" s="195">
        <v>5.1728583083333335E-2</v>
      </c>
      <c r="U17" s="195">
        <v>5.3303852666666672E-2</v>
      </c>
      <c r="V17" s="195">
        <v>4.9293282333333334E-2</v>
      </c>
      <c r="W17" s="195">
        <v>5.1579865083333336E-2</v>
      </c>
      <c r="X17" s="195">
        <v>0.14350256250000001</v>
      </c>
      <c r="Y17" s="195">
        <v>0.13949927416666666</v>
      </c>
      <c r="Z17" s="195">
        <v>0.13260913583333334</v>
      </c>
      <c r="AA17" s="195">
        <v>0.13169890049999999</v>
      </c>
      <c r="AB17" s="195">
        <v>0.89910034916666681</v>
      </c>
      <c r="AC17" s="195">
        <v>0.87215430083333334</v>
      </c>
      <c r="AD17" s="195">
        <v>0.77787004749999999</v>
      </c>
      <c r="AE17" s="195">
        <v>0.86131247249999998</v>
      </c>
      <c r="AF17" s="195">
        <v>221.08501416666664</v>
      </c>
      <c r="AG17" s="195">
        <v>220.53419166666666</v>
      </c>
      <c r="AH17" s="195">
        <v>219.69586833333332</v>
      </c>
      <c r="AI17" s="195">
        <v>219.88296666666668</v>
      </c>
      <c r="AJ17" s="195">
        <v>8.0815972083333332</v>
      </c>
      <c r="AK17" s="195">
        <v>8.074312916666667</v>
      </c>
      <c r="AL17" s="195">
        <v>8.0695592499999993</v>
      </c>
      <c r="AM17" s="195">
        <v>8.062495833333335</v>
      </c>
      <c r="AN17" s="195">
        <v>1.3377212249999999E-2</v>
      </c>
      <c r="AO17" s="195">
        <v>1.4719039041666665E-2</v>
      </c>
      <c r="AP17" s="195">
        <v>1.2241588666666666E-2</v>
      </c>
      <c r="AQ17" s="195">
        <v>1.3931994500000001E-2</v>
      </c>
      <c r="AR17" s="195">
        <v>39.125468666666663</v>
      </c>
      <c r="AS17" s="195">
        <v>39.292837333333331</v>
      </c>
      <c r="AT17" s="195">
        <v>39.183367666666669</v>
      </c>
      <c r="AU17" s="195">
        <v>39.330329899999995</v>
      </c>
      <c r="AV17" s="195">
        <v>21.442077166666664</v>
      </c>
      <c r="AW17" s="195">
        <v>21.583848666666665</v>
      </c>
      <c r="AX17" s="195">
        <v>21.88683958333333</v>
      </c>
      <c r="AY17" s="195">
        <v>22.199718699999998</v>
      </c>
      <c r="AZ17" s="195">
        <v>1.5363126849999999E-2</v>
      </c>
      <c r="BA17" s="195">
        <v>1.4682737783333335E-2</v>
      </c>
      <c r="BB17" s="195">
        <v>1.6200876766666667E-2</v>
      </c>
      <c r="BC17" s="195">
        <v>4.3325312999999994E-3</v>
      </c>
      <c r="BD17" s="195">
        <v>1.1904651124999999E-2</v>
      </c>
      <c r="BE17" s="195">
        <v>1.524256425E-2</v>
      </c>
      <c r="BF17" s="195">
        <v>1.70057895E-2</v>
      </c>
      <c r="BG17" s="195">
        <v>1.7436934300000002E-2</v>
      </c>
      <c r="BH17" s="196">
        <v>1.9435698727268712E-2</v>
      </c>
      <c r="BI17" s="196">
        <v>2.1164086413769493E-2</v>
      </c>
      <c r="BJ17" s="196">
        <v>2.3487555950482162E-2</v>
      </c>
      <c r="BK17" s="196">
        <v>1.7967122898449719E-2</v>
      </c>
      <c r="BL17" s="194">
        <v>52.228445089034238</v>
      </c>
      <c r="BM17" s="194">
        <v>43.928266364194542</v>
      </c>
      <c r="BN17" s="194">
        <v>43.611451296177982</v>
      </c>
      <c r="BO17" s="194">
        <v>13.953634339652908</v>
      </c>
    </row>
    <row r="18" spans="2:67" x14ac:dyDescent="0.2">
      <c r="B18" s="539"/>
      <c r="E18" s="1">
        <v>1999</v>
      </c>
      <c r="F18" s="185">
        <v>19.398210525512699</v>
      </c>
      <c r="G18" s="186">
        <v>4.7543675000000001E-2</v>
      </c>
      <c r="H18" s="185">
        <v>0.767139715</v>
      </c>
      <c r="I18" s="185">
        <v>8.0924174999999998</v>
      </c>
      <c r="J18" s="185">
        <v>0.14389207500000001</v>
      </c>
      <c r="K18" s="185">
        <v>224.41745</v>
      </c>
      <c r="L18" s="185">
        <v>9.6174445000000008E-3</v>
      </c>
      <c r="M18" s="185">
        <v>2.6563670500000001E-2</v>
      </c>
      <c r="N18" s="185">
        <v>2.5322899499999999E-2</v>
      </c>
      <c r="O18" s="185">
        <v>39.017882999999998</v>
      </c>
      <c r="P18" s="185">
        <v>20.871151999999999</v>
      </c>
      <c r="S18" s="195">
        <v>16.270586013793899</v>
      </c>
      <c r="T18" s="195">
        <v>5.2037762666666661E-2</v>
      </c>
      <c r="U18" s="195">
        <v>5.3691938166666675E-2</v>
      </c>
      <c r="V18" s="195">
        <v>4.9570556999999994E-2</v>
      </c>
      <c r="W18" s="195">
        <v>5.1970324666666658E-2</v>
      </c>
      <c r="X18" s="195">
        <v>0.14343245666666668</v>
      </c>
      <c r="Y18" s="195">
        <v>0.13956674333333333</v>
      </c>
      <c r="Z18" s="195">
        <v>0.13268231833333335</v>
      </c>
      <c r="AA18" s="195">
        <v>0.13166881</v>
      </c>
      <c r="AB18" s="195">
        <v>0.88925030999999988</v>
      </c>
      <c r="AC18" s="195">
        <v>0.86472804333333331</v>
      </c>
      <c r="AD18" s="195">
        <v>0.77082298500000002</v>
      </c>
      <c r="AE18" s="195">
        <v>0.85293954166666675</v>
      </c>
      <c r="AF18" s="195">
        <v>222.464035</v>
      </c>
      <c r="AG18" s="195">
        <v>221.84206000000003</v>
      </c>
      <c r="AH18" s="195">
        <v>220.98589000000001</v>
      </c>
      <c r="AI18" s="195">
        <v>221.32967999999997</v>
      </c>
      <c r="AJ18" s="195">
        <v>8.0842088333333315</v>
      </c>
      <c r="AK18" s="195">
        <v>8.0768125000000008</v>
      </c>
      <c r="AL18" s="195">
        <v>8.0718706666666673</v>
      </c>
      <c r="AM18" s="195">
        <v>8.0650932500000003</v>
      </c>
      <c r="AN18" s="195">
        <v>1.3243626916666668E-2</v>
      </c>
      <c r="AO18" s="195">
        <v>1.4575627166666667E-2</v>
      </c>
      <c r="AP18" s="195">
        <v>1.2097927500000001E-2</v>
      </c>
      <c r="AQ18" s="195">
        <v>1.3770014916666665E-2</v>
      </c>
      <c r="AR18" s="195">
        <v>39.107860666666674</v>
      </c>
      <c r="AS18" s="195">
        <v>39.278007500000001</v>
      </c>
      <c r="AT18" s="195">
        <v>39.16849366666667</v>
      </c>
      <c r="AU18" s="195">
        <v>39.313796600000003</v>
      </c>
      <c r="AV18" s="195">
        <v>21.187882500000001</v>
      </c>
      <c r="AW18" s="195">
        <v>21.343224666666668</v>
      </c>
      <c r="AX18" s="195">
        <v>21.666035999999995</v>
      </c>
      <c r="AY18" s="195">
        <v>21.9721802</v>
      </c>
      <c r="AZ18" s="195">
        <v>1.5776805966666665E-2</v>
      </c>
      <c r="BA18" s="195">
        <v>1.5324003099999997E-2</v>
      </c>
      <c r="BB18" s="195">
        <v>1.6837163516666667E-2</v>
      </c>
      <c r="BC18" s="195">
        <v>5.1461677399999997E-3</v>
      </c>
      <c r="BD18" s="195">
        <v>1.3693933433333333E-2</v>
      </c>
      <c r="BE18" s="195">
        <v>1.7346001333333336E-2</v>
      </c>
      <c r="BF18" s="195">
        <v>1.9029057166666665E-2</v>
      </c>
      <c r="BG18" s="195">
        <v>1.9437251999999999E-2</v>
      </c>
      <c r="BH18" s="196">
        <v>2.0890941084269359E-2</v>
      </c>
      <c r="BI18" s="196">
        <v>2.3145384707643366E-2</v>
      </c>
      <c r="BJ18" s="196">
        <v>2.5408563358427783E-2</v>
      </c>
      <c r="BK18" s="196">
        <v>2.0106959186304642E-2</v>
      </c>
      <c r="BL18" s="194">
        <v>49.042711411466087</v>
      </c>
      <c r="BM18" s="194">
        <v>41.45839112215014</v>
      </c>
      <c r="BN18" s="194">
        <v>41.50283036045812</v>
      </c>
      <c r="BO18" s="194">
        <v>14.829269901542588</v>
      </c>
    </row>
    <row r="19" spans="2:67" x14ac:dyDescent="0.2">
      <c r="B19" s="539"/>
      <c r="E19" s="1">
        <v>1999</v>
      </c>
      <c r="F19" s="185">
        <v>22.706392288208001</v>
      </c>
      <c r="G19" s="186">
        <v>4.8449720000000002E-2</v>
      </c>
      <c r="H19" s="185">
        <v>0.76362640000000004</v>
      </c>
      <c r="I19" s="185">
        <v>8.0958450000000006</v>
      </c>
      <c r="J19" s="185">
        <v>0.14451668000000001</v>
      </c>
      <c r="K19" s="185">
        <v>226.12411</v>
      </c>
      <c r="L19" s="185">
        <v>9.4403360000000006E-3</v>
      </c>
      <c r="M19" s="185">
        <v>2.6463235000000002E-2</v>
      </c>
      <c r="N19" s="185">
        <v>2.5445980999999999E-2</v>
      </c>
      <c r="O19" s="185">
        <v>38.998184000000002</v>
      </c>
      <c r="P19" s="185">
        <v>20.535063000000001</v>
      </c>
      <c r="S19" s="195">
        <v>19.398210525512699</v>
      </c>
      <c r="T19" s="195">
        <v>5.2674475333333332E-2</v>
      </c>
      <c r="U19" s="195">
        <v>5.4434915583333333E-2</v>
      </c>
      <c r="V19" s="195">
        <v>5.0122848916666678E-2</v>
      </c>
      <c r="W19" s="195">
        <v>5.271917525E-2</v>
      </c>
      <c r="X19" s="195">
        <v>0.14357911249999999</v>
      </c>
      <c r="Y19" s="195">
        <v>0.13980259083333332</v>
      </c>
      <c r="Z19" s="195">
        <v>0.13285240333333334</v>
      </c>
      <c r="AA19" s="195">
        <v>0.13175835833333335</v>
      </c>
      <c r="AB19" s="195">
        <v>0.8804737024999999</v>
      </c>
      <c r="AC19" s="195">
        <v>0.85829656333333337</v>
      </c>
      <c r="AD19" s="195">
        <v>0.76398950499999996</v>
      </c>
      <c r="AE19" s="195">
        <v>0.84512208249999998</v>
      </c>
      <c r="AF19" s="195">
        <v>224.12118166666667</v>
      </c>
      <c r="AG19" s="195">
        <v>223.38339499999998</v>
      </c>
      <c r="AH19" s="195">
        <v>222.58597750000001</v>
      </c>
      <c r="AI19" s="195">
        <v>223.13913916666664</v>
      </c>
      <c r="AJ19" s="195">
        <v>8.0873027499999992</v>
      </c>
      <c r="AK19" s="195">
        <v>8.0799244583333323</v>
      </c>
      <c r="AL19" s="195">
        <v>8.0748422499999997</v>
      </c>
      <c r="AM19" s="195">
        <v>8.0683662500000004</v>
      </c>
      <c r="AN19" s="195">
        <v>1.3096391375E-2</v>
      </c>
      <c r="AO19" s="195">
        <v>1.4420464291666666E-2</v>
      </c>
      <c r="AP19" s="195">
        <v>1.1941278958333331E-2</v>
      </c>
      <c r="AQ19" s="195">
        <v>1.3591026333333332E-2</v>
      </c>
      <c r="AR19" s="195">
        <v>39.08847191666667</v>
      </c>
      <c r="AS19" s="195">
        <v>39.258741999999998</v>
      </c>
      <c r="AT19" s="195">
        <v>39.148619833333335</v>
      </c>
      <c r="AU19" s="195">
        <v>39.293518099999993</v>
      </c>
      <c r="AV19" s="195">
        <v>20.887975666666666</v>
      </c>
      <c r="AW19" s="195">
        <v>21.056233916666667</v>
      </c>
      <c r="AX19" s="195">
        <v>21.378886166666664</v>
      </c>
      <c r="AY19" s="195">
        <v>21.678518400000002</v>
      </c>
      <c r="AZ19" s="195">
        <v>1.6037864666666669E-2</v>
      </c>
      <c r="BA19" s="195">
        <v>1.56181438E-2</v>
      </c>
      <c r="BB19" s="195">
        <v>1.7082032416666667E-2</v>
      </c>
      <c r="BC19" s="195">
        <v>5.7460696100000005E-3</v>
      </c>
      <c r="BD19" s="195">
        <v>1.4629832391666667E-2</v>
      </c>
      <c r="BE19" s="195">
        <v>1.8445453166666667E-2</v>
      </c>
      <c r="BF19" s="195">
        <v>2.010168708333333E-2</v>
      </c>
      <c r="BG19" s="195">
        <v>2.0331664699999998E-2</v>
      </c>
      <c r="BH19" s="196">
        <v>2.1708180459784614E-2</v>
      </c>
      <c r="BI19" s="196">
        <v>2.4169426105747151E-2</v>
      </c>
      <c r="BJ19" s="196">
        <v>2.6379417261954457E-2</v>
      </c>
      <c r="BK19" s="196">
        <v>2.1128036005180217E-2</v>
      </c>
      <c r="BL19" s="194">
        <v>47.628749464651548</v>
      </c>
      <c r="BM19" s="194">
        <v>40.255274227885785</v>
      </c>
      <c r="BN19" s="194">
        <v>40.35725225663834</v>
      </c>
      <c r="BO19" s="194">
        <v>15.78118225030056</v>
      </c>
    </row>
    <row r="20" spans="2:67" x14ac:dyDescent="0.2">
      <c r="B20" s="539"/>
      <c r="E20" s="1">
        <v>1999</v>
      </c>
      <c r="F20" s="185">
        <v>26.2003993988037</v>
      </c>
      <c r="G20" s="186">
        <v>4.9961360000000003E-2</v>
      </c>
      <c r="H20" s="185">
        <v>0.76266270000000003</v>
      </c>
      <c r="I20" s="185">
        <v>8.0994279999999996</v>
      </c>
      <c r="J20" s="185">
        <v>0.14520563</v>
      </c>
      <c r="K20" s="185">
        <v>227.60945000000001</v>
      </c>
      <c r="L20" s="185">
        <v>9.2945800000000002E-3</v>
      </c>
      <c r="M20" s="185">
        <v>2.6519827999999999E-2</v>
      </c>
      <c r="N20" s="185">
        <v>2.5353562E-2</v>
      </c>
      <c r="O20" s="185">
        <v>38.981583000000001</v>
      </c>
      <c r="P20" s="185">
        <v>20.19426</v>
      </c>
      <c r="S20" s="195">
        <v>22.706392288208001</v>
      </c>
      <c r="T20" s="195">
        <v>5.379896533333333E-2</v>
      </c>
      <c r="U20" s="195">
        <v>5.5729024500000002E-2</v>
      </c>
      <c r="V20" s="195">
        <v>5.1034258333333325E-2</v>
      </c>
      <c r="W20" s="195">
        <v>5.3958700833333338E-2</v>
      </c>
      <c r="X20" s="195">
        <v>0.14397611166666666</v>
      </c>
      <c r="Y20" s="195">
        <v>0.14024159166666667</v>
      </c>
      <c r="Z20" s="195">
        <v>0.13306252666666665</v>
      </c>
      <c r="AA20" s="195">
        <v>0.13208734333333333</v>
      </c>
      <c r="AB20" s="195">
        <v>0.87360030999999994</v>
      </c>
      <c r="AC20" s="195">
        <v>0.85369792333333339</v>
      </c>
      <c r="AD20" s="195">
        <v>0.75824044000000013</v>
      </c>
      <c r="AE20" s="195">
        <v>0.83876321333333337</v>
      </c>
      <c r="AF20" s="195">
        <v>225.65110666666669</v>
      </c>
      <c r="AG20" s="195">
        <v>225.01454833333332</v>
      </c>
      <c r="AH20" s="195">
        <v>224.28682000000001</v>
      </c>
      <c r="AI20" s="195">
        <v>224.88556166666669</v>
      </c>
      <c r="AJ20" s="195">
        <v>8.0908319999999989</v>
      </c>
      <c r="AK20" s="195">
        <v>8.0834713333333337</v>
      </c>
      <c r="AL20" s="195">
        <v>8.078248333333331</v>
      </c>
      <c r="AM20" s="195">
        <v>8.072378500000001</v>
      </c>
      <c r="AN20" s="195">
        <v>1.2951712749999999E-2</v>
      </c>
      <c r="AO20" s="195">
        <v>1.4264029916666665E-2</v>
      </c>
      <c r="AP20" s="195">
        <v>1.1786301333333332E-2</v>
      </c>
      <c r="AQ20" s="195">
        <v>1.3419697916666666E-2</v>
      </c>
      <c r="AR20" s="195">
        <v>39.067979666666666</v>
      </c>
      <c r="AS20" s="195">
        <v>39.237684000000002</v>
      </c>
      <c r="AT20" s="195">
        <v>39.126415999999999</v>
      </c>
      <c r="AU20" s="195">
        <v>39.269814600000004</v>
      </c>
      <c r="AV20" s="195">
        <v>20.561554999999998</v>
      </c>
      <c r="AW20" s="195">
        <v>20.736531833333334</v>
      </c>
      <c r="AX20" s="195">
        <v>21.054883</v>
      </c>
      <c r="AY20" s="195">
        <v>21.334321800000005</v>
      </c>
      <c r="AZ20" s="195">
        <v>1.5978958166666665E-2</v>
      </c>
      <c r="BA20" s="195">
        <v>1.5584144366666669E-2</v>
      </c>
      <c r="BB20" s="195">
        <v>1.6781642916666669E-2</v>
      </c>
      <c r="BC20" s="195">
        <v>5.9930643999999995E-3</v>
      </c>
      <c r="BD20" s="195">
        <v>1.5057895166666663E-2</v>
      </c>
      <c r="BE20" s="195">
        <v>1.9020559666666666E-2</v>
      </c>
      <c r="BF20" s="195">
        <v>2.05713745E-2</v>
      </c>
      <c r="BG20" s="195">
        <v>2.0548713000000003E-2</v>
      </c>
      <c r="BH20" s="196">
        <v>2.1956031311291358E-2</v>
      </c>
      <c r="BI20" s="196">
        <v>2.4589575955561643E-2</v>
      </c>
      <c r="BJ20" s="196">
        <v>2.65481635485726E-2</v>
      </c>
      <c r="BK20" s="196">
        <v>2.1404822514071834E-2</v>
      </c>
      <c r="BL20" s="194">
        <v>46.699835287657265</v>
      </c>
      <c r="BM20" s="194">
        <v>39.328843798838243</v>
      </c>
      <c r="BN20" s="194">
        <v>39.20675556326168</v>
      </c>
      <c r="BO20" s="194">
        <v>16.259407523478458</v>
      </c>
    </row>
    <row r="21" spans="2:67" x14ac:dyDescent="0.2">
      <c r="B21" s="539"/>
      <c r="E21" s="1">
        <v>1999</v>
      </c>
      <c r="F21" s="185">
        <v>29.885643005371101</v>
      </c>
      <c r="G21" s="186">
        <v>5.1953992499999997E-2</v>
      </c>
      <c r="H21" s="185">
        <v>0.76236510000000002</v>
      </c>
      <c r="I21" s="185">
        <v>8.1030525000000004</v>
      </c>
      <c r="J21" s="185">
        <v>0.146005525</v>
      </c>
      <c r="K21" s="185">
        <v>228.91916000000001</v>
      </c>
      <c r="L21" s="185">
        <v>9.1664220000000005E-3</v>
      </c>
      <c r="M21" s="185">
        <v>2.60836755E-2</v>
      </c>
      <c r="N21" s="185">
        <v>2.5440378999999999E-2</v>
      </c>
      <c r="O21" s="185">
        <v>38.966867999999998</v>
      </c>
      <c r="P21" s="185">
        <v>19.853642499999999</v>
      </c>
      <c r="S21" s="195">
        <v>26.2003993988037</v>
      </c>
      <c r="T21" s="195">
        <v>5.5590296000000004E-2</v>
      </c>
      <c r="U21" s="195">
        <v>5.7653703833333327E-2</v>
      </c>
      <c r="V21" s="195">
        <v>5.2486141833333333E-2</v>
      </c>
      <c r="W21" s="195">
        <v>5.5834080333333334E-2</v>
      </c>
      <c r="X21" s="195">
        <v>0.14463678333333332</v>
      </c>
      <c r="Y21" s="195">
        <v>0.14090266500000001</v>
      </c>
      <c r="Z21" s="195">
        <v>0.13342863999999999</v>
      </c>
      <c r="AA21" s="195">
        <v>0.13267121166666665</v>
      </c>
      <c r="AB21" s="195">
        <v>0.86860122500000003</v>
      </c>
      <c r="AC21" s="195">
        <v>0.85098572500000003</v>
      </c>
      <c r="AD21" s="195">
        <v>0.75337982333333342</v>
      </c>
      <c r="AE21" s="195">
        <v>0.8335958200000001</v>
      </c>
      <c r="AF21" s="195">
        <v>227.10092333333333</v>
      </c>
      <c r="AG21" s="195">
        <v>226.54421666666667</v>
      </c>
      <c r="AH21" s="195">
        <v>225.80079000000001</v>
      </c>
      <c r="AI21" s="195">
        <v>226.36176833333334</v>
      </c>
      <c r="AJ21" s="195">
        <v>8.0945909166666663</v>
      </c>
      <c r="AK21" s="195">
        <v>8.087254999999999</v>
      </c>
      <c r="AL21" s="195">
        <v>8.0821782500000001</v>
      </c>
      <c r="AM21" s="195">
        <v>8.0767830000000007</v>
      </c>
      <c r="AN21" s="195">
        <v>1.2811658666666668E-2</v>
      </c>
      <c r="AO21" s="195">
        <v>1.4111575333333334E-2</v>
      </c>
      <c r="AP21" s="195">
        <v>1.1642659166666666E-2</v>
      </c>
      <c r="AQ21" s="195">
        <v>1.3265132999999998E-2</v>
      </c>
      <c r="AR21" s="195">
        <v>39.048454499999998</v>
      </c>
      <c r="AS21" s="195">
        <v>39.216904333333332</v>
      </c>
      <c r="AT21" s="195">
        <v>39.104043166666663</v>
      </c>
      <c r="AU21" s="195">
        <v>39.246148399999996</v>
      </c>
      <c r="AV21" s="195">
        <v>20.219505333333331</v>
      </c>
      <c r="AW21" s="195">
        <v>20.404814166666668</v>
      </c>
      <c r="AX21" s="195">
        <v>20.711069666666663</v>
      </c>
      <c r="AY21" s="195">
        <v>20.958131999999999</v>
      </c>
      <c r="AZ21" s="195">
        <v>1.5923928716666664E-2</v>
      </c>
      <c r="BA21" s="195">
        <v>1.5315489350000001E-2</v>
      </c>
      <c r="BB21" s="195">
        <v>1.6447943633333333E-2</v>
      </c>
      <c r="BC21" s="195">
        <v>5.9348791999999997E-3</v>
      </c>
      <c r="BD21" s="195">
        <v>1.5169937166666666E-2</v>
      </c>
      <c r="BE21" s="195">
        <v>1.9226709833333334E-2</v>
      </c>
      <c r="BF21" s="195">
        <v>2.0770937E-2</v>
      </c>
      <c r="BG21" s="195">
        <v>2.0569401999999997E-2</v>
      </c>
      <c r="BH21" s="196">
        <v>2.1993146646491855E-2</v>
      </c>
      <c r="BI21" s="196">
        <v>2.4581102193456668E-2</v>
      </c>
      <c r="BJ21" s="196">
        <v>2.6494653680002683E-2</v>
      </c>
      <c r="BK21" s="196">
        <v>2.1408481724685582E-2</v>
      </c>
      <c r="BL21" s="194">
        <v>46.389086494629602</v>
      </c>
      <c r="BM21" s="194">
        <v>38.539901544633487</v>
      </c>
      <c r="BN21" s="194">
        <v>38.374751033557423</v>
      </c>
      <c r="BO21" s="194">
        <v>16.094410879473969</v>
      </c>
    </row>
    <row r="22" spans="2:67" x14ac:dyDescent="0.2">
      <c r="B22" s="539"/>
      <c r="E22" s="1">
        <v>1999</v>
      </c>
      <c r="F22" s="185">
        <v>33.767673492431598</v>
      </c>
      <c r="G22" s="186">
        <v>5.4933536999999998E-2</v>
      </c>
      <c r="H22" s="185">
        <v>0.76300449999999997</v>
      </c>
      <c r="I22" s="185">
        <v>8.1066249999999993</v>
      </c>
      <c r="J22" s="185">
        <v>0.14671471999999999</v>
      </c>
      <c r="K22" s="185">
        <v>230.54585</v>
      </c>
      <c r="L22" s="185">
        <v>9.0598039999999994E-3</v>
      </c>
      <c r="M22" s="185">
        <v>2.5451194E-2</v>
      </c>
      <c r="N22" s="185">
        <v>2.5118059000000002E-2</v>
      </c>
      <c r="O22" s="185">
        <v>38.950713999999998</v>
      </c>
      <c r="P22" s="185">
        <v>19.514907999999998</v>
      </c>
      <c r="S22" s="195">
        <v>29.885643005371101</v>
      </c>
      <c r="T22" s="195">
        <v>5.8150018916666664E-2</v>
      </c>
      <c r="U22" s="195">
        <v>6.0378447583333328E-2</v>
      </c>
      <c r="V22" s="195">
        <v>5.461708425000001E-2</v>
      </c>
      <c r="W22" s="195">
        <v>5.8497081249999999E-2</v>
      </c>
      <c r="X22" s="195">
        <v>0.14547420333333333</v>
      </c>
      <c r="Y22" s="195">
        <v>0.14177331833333331</v>
      </c>
      <c r="Z22" s="195">
        <v>0.13408227333333333</v>
      </c>
      <c r="AA22" s="195">
        <v>0.13345559749999999</v>
      </c>
      <c r="AB22" s="195">
        <v>0.86535372416666656</v>
      </c>
      <c r="AC22" s="195">
        <v>0.84998581750000002</v>
      </c>
      <c r="AD22" s="195">
        <v>0.74960249750000008</v>
      </c>
      <c r="AE22" s="195">
        <v>0.82953070666666662</v>
      </c>
      <c r="AF22" s="195">
        <v>228.46304083333334</v>
      </c>
      <c r="AG22" s="195">
        <v>227.84616249999999</v>
      </c>
      <c r="AH22" s="195">
        <v>227.09715416666663</v>
      </c>
      <c r="AI22" s="195">
        <v>227.6148025</v>
      </c>
      <c r="AJ22" s="195">
        <v>8.0984470833333351</v>
      </c>
      <c r="AK22" s="195">
        <v>8.0910932083333318</v>
      </c>
      <c r="AL22" s="195">
        <v>8.0863195833333332</v>
      </c>
      <c r="AM22" s="195">
        <v>8.0812099583333339</v>
      </c>
      <c r="AN22" s="195">
        <v>1.2690420708333332E-2</v>
      </c>
      <c r="AO22" s="195">
        <v>1.3977072208333332E-2</v>
      </c>
      <c r="AP22" s="195">
        <v>1.1512451999999999E-2</v>
      </c>
      <c r="AQ22" s="195">
        <v>1.3130840416666666E-2</v>
      </c>
      <c r="AR22" s="195">
        <v>39.029935083333335</v>
      </c>
      <c r="AS22" s="195">
        <v>39.198145916666668</v>
      </c>
      <c r="AT22" s="195">
        <v>39.082958416666663</v>
      </c>
      <c r="AU22" s="195">
        <v>39.223878300000003</v>
      </c>
      <c r="AV22" s="195">
        <v>19.872227333333331</v>
      </c>
      <c r="AW22" s="195">
        <v>20.074382583333332</v>
      </c>
      <c r="AX22" s="195">
        <v>20.362540333333332</v>
      </c>
      <c r="AY22" s="195">
        <v>20.573000999999998</v>
      </c>
      <c r="AZ22" s="195">
        <v>1.5646280966666665E-2</v>
      </c>
      <c r="BA22" s="195">
        <v>1.4866974858333335E-2</v>
      </c>
      <c r="BB22" s="195">
        <v>1.6029480741666668E-2</v>
      </c>
      <c r="BC22" s="195">
        <v>5.7935390600000001E-3</v>
      </c>
      <c r="BD22" s="195">
        <v>1.522296125E-2</v>
      </c>
      <c r="BE22" s="195">
        <v>1.9403876166666667E-2</v>
      </c>
      <c r="BF22" s="195">
        <v>2.0763912333333332E-2</v>
      </c>
      <c r="BG22" s="195">
        <v>2.03233957E-2</v>
      </c>
      <c r="BH22" s="196">
        <v>2.1829902824036507E-2</v>
      </c>
      <c r="BI22" s="196">
        <v>2.444457714360488E-2</v>
      </c>
      <c r="BJ22" s="196">
        <v>2.6231361158617267E-2</v>
      </c>
      <c r="BK22" s="196">
        <v>2.113304302788702E-2</v>
      </c>
      <c r="BL22" s="194">
        <v>45.78566596359024</v>
      </c>
      <c r="BM22" s="194">
        <v>37.45882409320933</v>
      </c>
      <c r="BN22" s="194">
        <v>37.667691774780728</v>
      </c>
      <c r="BO22" s="194">
        <v>15.911127378308223</v>
      </c>
    </row>
    <row r="23" spans="2:67" x14ac:dyDescent="0.2">
      <c r="B23" s="539"/>
      <c r="E23" s="1">
        <v>1999</v>
      </c>
      <c r="F23" s="185">
        <v>37.8521919250488</v>
      </c>
      <c r="G23" s="186">
        <v>5.8602557E-2</v>
      </c>
      <c r="H23" s="185">
        <v>0.76466307</v>
      </c>
      <c r="I23" s="185">
        <v>8.1106549999999995</v>
      </c>
      <c r="J23" s="185">
        <v>0.14787599500000001</v>
      </c>
      <c r="K23" s="185">
        <v>231.70490000000001</v>
      </c>
      <c r="L23" s="185">
        <v>8.9813180000000003E-3</v>
      </c>
      <c r="M23" s="185">
        <v>2.4974308000000001E-2</v>
      </c>
      <c r="N23" s="185">
        <v>2.4917887499999999E-2</v>
      </c>
      <c r="O23" s="185">
        <v>38.934087499999997</v>
      </c>
      <c r="P23" s="185">
        <v>19.1658525</v>
      </c>
      <c r="S23" s="195">
        <v>33.767673492431598</v>
      </c>
      <c r="T23" s="195">
        <v>6.1778855166666667E-2</v>
      </c>
      <c r="U23" s="195">
        <v>6.4114315000000019E-2</v>
      </c>
      <c r="V23" s="195">
        <v>5.7614961499999999E-2</v>
      </c>
      <c r="W23" s="195">
        <v>6.2059846000000002E-2</v>
      </c>
      <c r="X23" s="195">
        <v>0.14646717000000001</v>
      </c>
      <c r="Y23" s="195">
        <v>0.14293735500000002</v>
      </c>
      <c r="Z23" s="195">
        <v>0.134960365</v>
      </c>
      <c r="AA23" s="195">
        <v>0.13454581000000002</v>
      </c>
      <c r="AB23" s="195">
        <v>0.86434976166666677</v>
      </c>
      <c r="AC23" s="195">
        <v>0.85041231666666661</v>
      </c>
      <c r="AD23" s="195">
        <v>0.74712907666666661</v>
      </c>
      <c r="AE23" s="195">
        <v>0.82605216333333331</v>
      </c>
      <c r="AF23" s="195">
        <v>229.71618333333336</v>
      </c>
      <c r="AG23" s="195">
        <v>228.91436166666665</v>
      </c>
      <c r="AH23" s="195">
        <v>228.24953166666668</v>
      </c>
      <c r="AI23" s="195">
        <v>228.72947333333335</v>
      </c>
      <c r="AJ23" s="195">
        <v>8.1023441666666667</v>
      </c>
      <c r="AK23" s="195">
        <v>8.0949833333333334</v>
      </c>
      <c r="AL23" s="195">
        <v>8.0905510833333327</v>
      </c>
      <c r="AM23" s="195">
        <v>8.0854933333333339</v>
      </c>
      <c r="AN23" s="195">
        <v>1.2602648083333334E-2</v>
      </c>
      <c r="AO23" s="195">
        <v>1.3879682166666666E-2</v>
      </c>
      <c r="AP23" s="195">
        <v>1.1408212750000001E-2</v>
      </c>
      <c r="AQ23" s="195">
        <v>1.3026592916666668E-2</v>
      </c>
      <c r="AR23" s="195">
        <v>39.011728499999997</v>
      </c>
      <c r="AS23" s="195">
        <v>39.180643166666663</v>
      </c>
      <c r="AT23" s="195">
        <v>39.063968333333335</v>
      </c>
      <c r="AU23" s="195">
        <v>39.204146600000001</v>
      </c>
      <c r="AV23" s="195">
        <v>19.525126666666665</v>
      </c>
      <c r="AW23" s="195">
        <v>19.748939666666669</v>
      </c>
      <c r="AX23" s="195">
        <v>20.020110500000001</v>
      </c>
      <c r="AY23" s="195">
        <v>20.197365600000001</v>
      </c>
      <c r="AZ23" s="195">
        <v>1.5335336166666666E-2</v>
      </c>
      <c r="BA23" s="195">
        <v>1.4430841783333334E-2</v>
      </c>
      <c r="BB23" s="195">
        <v>1.5556618183333334E-2</v>
      </c>
      <c r="BC23" s="195">
        <v>5.47633124E-3</v>
      </c>
      <c r="BD23" s="195">
        <v>1.5058317166666668E-2</v>
      </c>
      <c r="BE23" s="195">
        <v>1.9358787416666665E-2</v>
      </c>
      <c r="BF23" s="195">
        <v>2.0621478833333335E-2</v>
      </c>
      <c r="BG23" s="195">
        <v>1.99146542E-2</v>
      </c>
      <c r="BH23" s="196">
        <v>2.1492451029061409E-2</v>
      </c>
      <c r="BI23" s="196">
        <v>2.4145638215199258E-2</v>
      </c>
      <c r="BJ23" s="196">
        <v>2.5831255458758331E-2</v>
      </c>
      <c r="BK23" s="196">
        <v>2.0653901707807596E-2</v>
      </c>
      <c r="BL23" s="194">
        <v>45.522200470188622</v>
      </c>
      <c r="BM23" s="194">
        <v>36.702371246157817</v>
      </c>
      <c r="BN23" s="194">
        <v>37.03050288934989</v>
      </c>
      <c r="BO23" s="194">
        <v>15.375719861191399</v>
      </c>
    </row>
    <row r="24" spans="2:67" x14ac:dyDescent="0.2">
      <c r="B24" s="539"/>
      <c r="E24" s="1">
        <v>1999</v>
      </c>
      <c r="F24" s="185">
        <v>42.1450386047363</v>
      </c>
      <c r="G24" s="186">
        <v>6.3254959999999999E-2</v>
      </c>
      <c r="H24" s="185">
        <v>0.76545644999999995</v>
      </c>
      <c r="I24" s="185">
        <v>8.1150254999999998</v>
      </c>
      <c r="J24" s="185">
        <v>0.14938776500000001</v>
      </c>
      <c r="K24" s="185">
        <v>232.37965</v>
      </c>
      <c r="L24" s="185">
        <v>8.9315200000000001E-3</v>
      </c>
      <c r="M24" s="185">
        <v>2.4555326999999998E-2</v>
      </c>
      <c r="N24" s="185">
        <v>2.4665982499999999E-2</v>
      </c>
      <c r="O24" s="185">
        <v>38.918722000000002</v>
      </c>
      <c r="P24" s="185">
        <v>18.828359500000001</v>
      </c>
      <c r="S24" s="195">
        <v>37.8521919250488</v>
      </c>
      <c r="T24" s="195">
        <v>6.6563941249999994E-2</v>
      </c>
      <c r="U24" s="195">
        <v>6.9089887249999996E-2</v>
      </c>
      <c r="V24" s="195">
        <v>6.1720516333333336E-2</v>
      </c>
      <c r="W24" s="195">
        <v>6.6738087416666675E-2</v>
      </c>
      <c r="X24" s="195">
        <v>0.14780031083333331</v>
      </c>
      <c r="Y24" s="195">
        <v>0.14445526750000001</v>
      </c>
      <c r="Z24" s="195">
        <v>0.13605032416666665</v>
      </c>
      <c r="AA24" s="195">
        <v>0.13599133666666666</v>
      </c>
      <c r="AB24" s="195">
        <v>0.86565299833333331</v>
      </c>
      <c r="AC24" s="195">
        <v>0.85220506833333332</v>
      </c>
      <c r="AD24" s="195">
        <v>0.74578040333333329</v>
      </c>
      <c r="AE24" s="195">
        <v>0.82405925166666671</v>
      </c>
      <c r="AF24" s="195">
        <v>230.66008416666668</v>
      </c>
      <c r="AG24" s="195">
        <v>229.75617166666666</v>
      </c>
      <c r="AH24" s="195">
        <v>229.2891625</v>
      </c>
      <c r="AI24" s="195">
        <v>229.6383758333333</v>
      </c>
      <c r="AJ24" s="195">
        <v>8.1064297499999984</v>
      </c>
      <c r="AK24" s="195">
        <v>8.0989598333333319</v>
      </c>
      <c r="AL24" s="195">
        <v>8.09472725</v>
      </c>
      <c r="AM24" s="195">
        <v>8.0896479166666673</v>
      </c>
      <c r="AN24" s="195">
        <v>1.2568114625E-2</v>
      </c>
      <c r="AO24" s="195">
        <v>1.3842013E-2</v>
      </c>
      <c r="AP24" s="195">
        <v>1.1334961249999999E-2</v>
      </c>
      <c r="AQ24" s="195">
        <v>1.2967253583333333E-2</v>
      </c>
      <c r="AR24" s="195">
        <v>38.995574416666663</v>
      </c>
      <c r="AS24" s="195">
        <v>39.16506858333333</v>
      </c>
      <c r="AT24" s="195">
        <v>39.047149083333338</v>
      </c>
      <c r="AU24" s="195">
        <v>39.187069600000001</v>
      </c>
      <c r="AV24" s="195">
        <v>19.185331916666666</v>
      </c>
      <c r="AW24" s="195">
        <v>19.432973999999998</v>
      </c>
      <c r="AX24" s="195">
        <v>19.685756916666666</v>
      </c>
      <c r="AY24" s="195">
        <v>19.8444042</v>
      </c>
      <c r="AZ24" s="195">
        <v>1.50567251E-2</v>
      </c>
      <c r="BA24" s="195">
        <v>1.4097178099999998E-2</v>
      </c>
      <c r="BB24" s="195">
        <v>1.5148776808333334E-2</v>
      </c>
      <c r="BC24" s="195">
        <v>5.2497292200000007E-3</v>
      </c>
      <c r="BD24" s="195">
        <v>1.4913795374999999E-2</v>
      </c>
      <c r="BE24" s="195">
        <v>1.9101886083333335E-2</v>
      </c>
      <c r="BF24" s="195">
        <v>2.0389345916666666E-2</v>
      </c>
      <c r="BG24" s="195">
        <v>1.9470626499999998E-2</v>
      </c>
      <c r="BH24" s="196">
        <v>2.1192599255974744E-2</v>
      </c>
      <c r="BI24" s="196">
        <v>2.3740524053267303E-2</v>
      </c>
      <c r="BJ24" s="196">
        <v>2.5401001273536235E-2</v>
      </c>
      <c r="BK24" s="196">
        <v>2.016593546518048E-2</v>
      </c>
      <c r="BL24" s="194">
        <v>45.273242099116388</v>
      </c>
      <c r="BM24" s="194">
        <v>36.427298740800261</v>
      </c>
      <c r="BN24" s="194">
        <v>36.611430575646622</v>
      </c>
      <c r="BO24" s="194">
        <v>15.089441734501435</v>
      </c>
    </row>
    <row r="25" spans="2:67" x14ac:dyDescent="0.2">
      <c r="B25" s="539"/>
      <c r="E25" s="1">
        <v>1999</v>
      </c>
      <c r="F25" s="185">
        <v>46.652210235595703</v>
      </c>
      <c r="G25" s="186">
        <v>6.9026110000000002E-2</v>
      </c>
      <c r="H25" s="185">
        <v>0.76719653499999996</v>
      </c>
      <c r="I25" s="185">
        <v>8.1185720000000003</v>
      </c>
      <c r="J25" s="185">
        <v>0.151183755</v>
      </c>
      <c r="K25" s="185">
        <v>233.142225</v>
      </c>
      <c r="L25" s="185">
        <v>8.9420335E-3</v>
      </c>
      <c r="M25" s="185">
        <v>2.4294780500000002E-2</v>
      </c>
      <c r="N25" s="185">
        <v>2.40418625E-2</v>
      </c>
      <c r="O25" s="185">
        <v>38.905876999999997</v>
      </c>
      <c r="P25" s="185">
        <v>18.512112500000001</v>
      </c>
      <c r="S25" s="195">
        <v>42.1450386047363</v>
      </c>
      <c r="T25" s="195">
        <v>7.2591067083333322E-2</v>
      </c>
      <c r="U25" s="195">
        <v>7.5404998083333341E-2</v>
      </c>
      <c r="V25" s="195">
        <v>6.6891929166666669E-2</v>
      </c>
      <c r="W25" s="195">
        <v>7.2633439416666654E-2</v>
      </c>
      <c r="X25" s="195">
        <v>0.14948749000000003</v>
      </c>
      <c r="Y25" s="195">
        <v>0.14630035499999999</v>
      </c>
      <c r="Z25" s="195">
        <v>0.13752349249999998</v>
      </c>
      <c r="AA25" s="195">
        <v>0.13775579666666668</v>
      </c>
      <c r="AB25" s="195">
        <v>0.86935368666666657</v>
      </c>
      <c r="AC25" s="195">
        <v>0.85606235833333333</v>
      </c>
      <c r="AD25" s="195">
        <v>0.74777052166666669</v>
      </c>
      <c r="AE25" s="195">
        <v>0.82373874999999996</v>
      </c>
      <c r="AF25" s="195">
        <v>231.37529416666666</v>
      </c>
      <c r="AG25" s="195">
        <v>230.44822166666668</v>
      </c>
      <c r="AH25" s="195">
        <v>230.18641833333334</v>
      </c>
      <c r="AI25" s="195">
        <v>230.37448250000003</v>
      </c>
      <c r="AJ25" s="195">
        <v>8.1104907499999985</v>
      </c>
      <c r="AK25" s="195">
        <v>8.1027234166666648</v>
      </c>
      <c r="AL25" s="195">
        <v>8.0987506666666658</v>
      </c>
      <c r="AM25" s="195">
        <v>8.0936093333333332</v>
      </c>
      <c r="AN25" s="195">
        <v>1.2597512833333333E-2</v>
      </c>
      <c r="AO25" s="195">
        <v>1.3867122250000001E-2</v>
      </c>
      <c r="AP25" s="195">
        <v>1.1308317499999998E-2</v>
      </c>
      <c r="AQ25" s="195">
        <v>1.2961829291666666E-2</v>
      </c>
      <c r="AR25" s="195">
        <v>38.98246425</v>
      </c>
      <c r="AS25" s="195">
        <v>39.151595499999999</v>
      </c>
      <c r="AT25" s="195">
        <v>39.033249916666669</v>
      </c>
      <c r="AU25" s="195">
        <v>39.171756100000003</v>
      </c>
      <c r="AV25" s="195">
        <v>18.859540750000001</v>
      </c>
      <c r="AW25" s="195">
        <v>19.132696583333331</v>
      </c>
      <c r="AX25" s="195">
        <v>19.361134083333337</v>
      </c>
      <c r="AY25" s="195">
        <v>19.5137809</v>
      </c>
      <c r="AZ25" s="195">
        <v>1.4664594766666669E-2</v>
      </c>
      <c r="BA25" s="195">
        <v>1.3702288466666665E-2</v>
      </c>
      <c r="BB25" s="195">
        <v>1.4725880833333335E-2</v>
      </c>
      <c r="BC25" s="195">
        <v>5.0479834800000005E-3</v>
      </c>
      <c r="BD25" s="195">
        <v>1.4727730708333333E-2</v>
      </c>
      <c r="BE25" s="195">
        <v>1.8889053374999999E-2</v>
      </c>
      <c r="BF25" s="195">
        <v>2.0141689375000001E-2</v>
      </c>
      <c r="BG25" s="195">
        <v>1.9053761800000003E-2</v>
      </c>
      <c r="BH25" s="196">
        <v>2.0783560606588376E-2</v>
      </c>
      <c r="BI25" s="196">
        <v>2.3335574701029867E-2</v>
      </c>
      <c r="BJ25" s="196">
        <v>2.4950735804711691E-2</v>
      </c>
      <c r="BK25" s="196">
        <v>1.9711113006258479E-2</v>
      </c>
      <c r="BL25" s="194">
        <v>44.876926463934296</v>
      </c>
      <c r="BM25" s="194">
        <v>35.957467435789709</v>
      </c>
      <c r="BN25" s="194">
        <v>36.171078524446429</v>
      </c>
      <c r="BO25" s="194">
        <v>14.838677177029098</v>
      </c>
    </row>
    <row r="26" spans="2:67" x14ac:dyDescent="0.2">
      <c r="B26" s="539"/>
      <c r="E26" s="1">
        <v>1999</v>
      </c>
      <c r="F26" s="185">
        <v>51.379859924316399</v>
      </c>
      <c r="G26" s="186">
        <v>7.5756539999999997E-2</v>
      </c>
      <c r="H26" s="185">
        <v>0.77137303000000002</v>
      </c>
      <c r="I26" s="185">
        <v>8.1219520000000003</v>
      </c>
      <c r="J26" s="185">
        <v>0.15348206</v>
      </c>
      <c r="K26" s="185">
        <v>233.70428000000001</v>
      </c>
      <c r="L26" s="185">
        <v>9.0059879999999995E-3</v>
      </c>
      <c r="M26" s="185">
        <v>2.3949768E-2</v>
      </c>
      <c r="N26" s="185">
        <v>2.3399148000000002E-2</v>
      </c>
      <c r="O26" s="185">
        <v>38.895515000000003</v>
      </c>
      <c r="P26" s="185">
        <v>18.228527</v>
      </c>
      <c r="S26" s="195">
        <v>46.652210235595703</v>
      </c>
      <c r="T26" s="195">
        <v>7.9865956833333335E-2</v>
      </c>
      <c r="U26" s="195">
        <v>8.3160355166666658E-2</v>
      </c>
      <c r="V26" s="195">
        <v>7.3312089166666664E-2</v>
      </c>
      <c r="W26" s="195">
        <v>7.9853119166666667E-2</v>
      </c>
      <c r="X26" s="195">
        <v>0.15168028083333332</v>
      </c>
      <c r="Y26" s="195">
        <v>0.14860514416666668</v>
      </c>
      <c r="Z26" s="195">
        <v>0.13951547250000002</v>
      </c>
      <c r="AA26" s="195">
        <v>0.13983586083333335</v>
      </c>
      <c r="AB26" s="195">
        <v>0.87652927833333327</v>
      </c>
      <c r="AC26" s="195">
        <v>0.86271892166666664</v>
      </c>
      <c r="AD26" s="195">
        <v>0.75309388333333338</v>
      </c>
      <c r="AE26" s="195">
        <v>0.82685961749999992</v>
      </c>
      <c r="AF26" s="195">
        <v>231.94607416666665</v>
      </c>
      <c r="AG26" s="195">
        <v>231.064065</v>
      </c>
      <c r="AH26" s="195">
        <v>230.90946416666668</v>
      </c>
      <c r="AI26" s="195">
        <v>230.98550083333336</v>
      </c>
      <c r="AJ26" s="195">
        <v>8.1141827499999994</v>
      </c>
      <c r="AK26" s="195">
        <v>8.1062232083333328</v>
      </c>
      <c r="AL26" s="195">
        <v>8.1024767499999992</v>
      </c>
      <c r="AM26" s="195">
        <v>8.0972133333333343</v>
      </c>
      <c r="AN26" s="195">
        <v>1.2707241250000001E-2</v>
      </c>
      <c r="AO26" s="195">
        <v>1.399737791666667E-2</v>
      </c>
      <c r="AP26" s="195">
        <v>1.1348744583333334E-2</v>
      </c>
      <c r="AQ26" s="195">
        <v>1.3039067708333333E-2</v>
      </c>
      <c r="AR26" s="195">
        <v>38.972042250000001</v>
      </c>
      <c r="AS26" s="195">
        <v>39.139427250000004</v>
      </c>
      <c r="AT26" s="195">
        <v>39.021755333333331</v>
      </c>
      <c r="AU26" s="195">
        <v>39.157295099999999</v>
      </c>
      <c r="AV26" s="195">
        <v>18.554623916666667</v>
      </c>
      <c r="AW26" s="195">
        <v>18.83953708333333</v>
      </c>
      <c r="AX26" s="195">
        <v>19.05071225</v>
      </c>
      <c r="AY26" s="195">
        <v>19.192799700000002</v>
      </c>
      <c r="AZ26" s="195">
        <v>1.4495749949999999E-2</v>
      </c>
      <c r="BA26" s="195">
        <v>1.3314260183333334E-2</v>
      </c>
      <c r="BB26" s="195">
        <v>1.4355855950000001E-2</v>
      </c>
      <c r="BC26" s="195">
        <v>4.9250626799999999E-3</v>
      </c>
      <c r="BD26" s="195">
        <v>1.4440866833333335E-2</v>
      </c>
      <c r="BE26" s="195">
        <v>1.8614606333333332E-2</v>
      </c>
      <c r="BF26" s="195">
        <v>1.9905938250000001E-2</v>
      </c>
      <c r="BG26" s="195">
        <v>1.8576120600000003E-2</v>
      </c>
      <c r="BH26" s="196">
        <v>2.0461314755190873E-2</v>
      </c>
      <c r="BI26" s="196">
        <v>2.2886089512506692E-2</v>
      </c>
      <c r="BJ26" s="196">
        <v>2.4542554424304811E-2</v>
      </c>
      <c r="BK26" s="196">
        <v>1.9217921296219142E-2</v>
      </c>
      <c r="BL26" s="194">
        <v>45.108670865166296</v>
      </c>
      <c r="BM26" s="194">
        <v>35.574577157541881</v>
      </c>
      <c r="BN26" s="194">
        <v>35.798561905406849</v>
      </c>
      <c r="BO26" s="194">
        <v>14.849116873114212</v>
      </c>
    </row>
    <row r="27" spans="2:67" x14ac:dyDescent="0.2">
      <c r="B27" s="539"/>
      <c r="E27" s="1">
        <v>1999</v>
      </c>
      <c r="F27" s="185">
        <v>56.334285736083999</v>
      </c>
      <c r="G27" s="186">
        <v>8.3245529999999998E-2</v>
      </c>
      <c r="H27" s="185">
        <v>0.77932484999999996</v>
      </c>
      <c r="I27" s="185">
        <v>8.1249234999999995</v>
      </c>
      <c r="J27" s="185">
        <v>0.15608048499999999</v>
      </c>
      <c r="K27" s="185">
        <v>233.86615</v>
      </c>
      <c r="L27" s="185">
        <v>9.1562329999999997E-3</v>
      </c>
      <c r="M27" s="185">
        <v>2.3482972500000001E-2</v>
      </c>
      <c r="N27" s="185">
        <v>2.26035965E-2</v>
      </c>
      <c r="O27" s="185">
        <v>38.889217000000002</v>
      </c>
      <c r="P27" s="185">
        <v>17.970452999999999</v>
      </c>
      <c r="S27" s="195">
        <v>51.379859924316399</v>
      </c>
      <c r="T27" s="195">
        <v>8.8394820999999998E-2</v>
      </c>
      <c r="U27" s="195">
        <v>9.219090683333335E-2</v>
      </c>
      <c r="V27" s="195">
        <v>8.1162380333333325E-2</v>
      </c>
      <c r="W27" s="195">
        <v>8.8530613333333341E-2</v>
      </c>
      <c r="X27" s="195">
        <v>0.15442732000000001</v>
      </c>
      <c r="Y27" s="195">
        <v>0.15168887499999997</v>
      </c>
      <c r="Z27" s="195">
        <v>0.14197799333333333</v>
      </c>
      <c r="AA27" s="195">
        <v>0.14233872</v>
      </c>
      <c r="AB27" s="195">
        <v>0.88784678166666664</v>
      </c>
      <c r="AC27" s="195">
        <v>0.87445115499999992</v>
      </c>
      <c r="AD27" s="195">
        <v>0.76217653333333324</v>
      </c>
      <c r="AE27" s="195">
        <v>0.83554398333333335</v>
      </c>
      <c r="AF27" s="195">
        <v>232.32587666666669</v>
      </c>
      <c r="AG27" s="195">
        <v>231.52317666666667</v>
      </c>
      <c r="AH27" s="195">
        <v>231.48733166666668</v>
      </c>
      <c r="AI27" s="195">
        <v>231.4670983333333</v>
      </c>
      <c r="AJ27" s="195">
        <v>8.1175716666666666</v>
      </c>
      <c r="AK27" s="195">
        <v>8.1094986666666671</v>
      </c>
      <c r="AL27" s="195">
        <v>8.1057871666666657</v>
      </c>
      <c r="AM27" s="195">
        <v>8.1004628333333333</v>
      </c>
      <c r="AN27" s="195">
        <v>1.2938460166666665E-2</v>
      </c>
      <c r="AO27" s="195">
        <v>1.4262594999999998E-2</v>
      </c>
      <c r="AP27" s="195">
        <v>1.1491701333333333E-2</v>
      </c>
      <c r="AQ27" s="195">
        <v>1.3256139166666667E-2</v>
      </c>
      <c r="AR27" s="195">
        <v>38.964057000000004</v>
      </c>
      <c r="AS27" s="195">
        <v>39.128460833333335</v>
      </c>
      <c r="AT27" s="195">
        <v>39.012651166666664</v>
      </c>
      <c r="AU27" s="195">
        <v>39.144750400000007</v>
      </c>
      <c r="AV27" s="195">
        <v>18.275341833333332</v>
      </c>
      <c r="AW27" s="195">
        <v>18.558794000000002</v>
      </c>
      <c r="AX27" s="195">
        <v>18.764799</v>
      </c>
      <c r="AY27" s="195">
        <v>18.893082400000001</v>
      </c>
      <c r="AZ27" s="195">
        <v>1.4214387050000001E-2</v>
      </c>
      <c r="BA27" s="195">
        <v>1.290801095E-2</v>
      </c>
      <c r="BB27" s="195">
        <v>1.4103360000000001E-2</v>
      </c>
      <c r="BC27" s="195">
        <v>4.6280952600000003E-3</v>
      </c>
      <c r="BD27" s="195">
        <v>1.4117748916666666E-2</v>
      </c>
      <c r="BE27" s="195">
        <v>1.8312737999999999E-2</v>
      </c>
      <c r="BF27" s="195">
        <v>1.9725118166666663E-2</v>
      </c>
      <c r="BG27" s="195">
        <v>1.8382252799999999E-2</v>
      </c>
      <c r="BH27" s="196">
        <v>2.0033962006583982E-2</v>
      </c>
      <c r="BI27" s="196">
        <v>2.2404756632062841E-2</v>
      </c>
      <c r="BJ27" s="196">
        <v>2.4248403039758375E-2</v>
      </c>
      <c r="BK27" s="196">
        <v>1.895590893992536E-2</v>
      </c>
      <c r="BL27" s="194">
        <v>45.195429519112274</v>
      </c>
      <c r="BM27" s="194">
        <v>35.178675444081378</v>
      </c>
      <c r="BN27" s="194">
        <v>35.564576765371562</v>
      </c>
      <c r="BO27" s="194">
        <v>14.131638402511584</v>
      </c>
    </row>
    <row r="28" spans="2:67" x14ac:dyDescent="0.2">
      <c r="B28" s="539"/>
      <c r="E28" s="1">
        <v>1999</v>
      </c>
      <c r="F28" s="185">
        <v>61.521957397460902</v>
      </c>
      <c r="G28" s="186">
        <v>9.2083965000000004E-2</v>
      </c>
      <c r="H28" s="185">
        <v>0.78965478</v>
      </c>
      <c r="I28" s="185">
        <v>8.1272680000000008</v>
      </c>
      <c r="J28" s="185">
        <v>0.15935358999999999</v>
      </c>
      <c r="K28" s="185">
        <v>233.83585500000001</v>
      </c>
      <c r="L28" s="185">
        <v>9.4533940000000004E-3</v>
      </c>
      <c r="M28" s="185">
        <v>2.2860803999999998E-2</v>
      </c>
      <c r="N28" s="185">
        <v>2.2031911000000001E-2</v>
      </c>
      <c r="O28" s="185">
        <v>38.8861925</v>
      </c>
      <c r="P28" s="185">
        <v>17.742103499999999</v>
      </c>
      <c r="S28" s="195">
        <v>56.334285736083999</v>
      </c>
      <c r="T28" s="195">
        <v>9.7972403666666666E-2</v>
      </c>
      <c r="U28" s="195">
        <v>0.10267492708333333</v>
      </c>
      <c r="V28" s="195">
        <v>9.0274720833333336E-2</v>
      </c>
      <c r="W28" s="195">
        <v>9.8494765083333324E-2</v>
      </c>
      <c r="X28" s="195">
        <v>0.15783103916666666</v>
      </c>
      <c r="Y28" s="195">
        <v>0.15567321833333334</v>
      </c>
      <c r="Z28" s="195">
        <v>0.14502420583333334</v>
      </c>
      <c r="AA28" s="195">
        <v>0.14566701833333331</v>
      </c>
      <c r="AB28" s="195">
        <v>0.90445951833333327</v>
      </c>
      <c r="AC28" s="195">
        <v>0.89103720916666662</v>
      </c>
      <c r="AD28" s="195">
        <v>0.77598948249999999</v>
      </c>
      <c r="AE28" s="195">
        <v>0.84884369333333332</v>
      </c>
      <c r="AF28" s="195">
        <v>232.51452916666665</v>
      </c>
      <c r="AG28" s="195">
        <v>231.75808833333335</v>
      </c>
      <c r="AH28" s="195">
        <v>231.8894541666667</v>
      </c>
      <c r="AI28" s="195">
        <v>231.8417933333333</v>
      </c>
      <c r="AJ28" s="195">
        <v>8.1205114583333344</v>
      </c>
      <c r="AK28" s="195">
        <v>8.1125121666666669</v>
      </c>
      <c r="AL28" s="195">
        <v>8.1087856249999994</v>
      </c>
      <c r="AM28" s="195">
        <v>8.1033438750000002</v>
      </c>
      <c r="AN28" s="195">
        <v>1.3351228458333331E-2</v>
      </c>
      <c r="AO28" s="195">
        <v>1.4729187166666666E-2</v>
      </c>
      <c r="AP28" s="195">
        <v>1.1779685499999998E-2</v>
      </c>
      <c r="AQ28" s="195">
        <v>1.3657511625E-2</v>
      </c>
      <c r="AR28" s="195">
        <v>38.958490333333337</v>
      </c>
      <c r="AS28" s="195">
        <v>39.118859583333339</v>
      </c>
      <c r="AT28" s="195">
        <v>39.005595166666673</v>
      </c>
      <c r="AU28" s="195">
        <v>39.135110999999995</v>
      </c>
      <c r="AV28" s="195">
        <v>18.022910666666665</v>
      </c>
      <c r="AW28" s="195">
        <v>18.296063083333333</v>
      </c>
      <c r="AX28" s="195">
        <v>18.510725916666665</v>
      </c>
      <c r="AY28" s="195">
        <v>18.613418799999998</v>
      </c>
      <c r="AZ28" s="195">
        <v>1.3903493058333334E-2</v>
      </c>
      <c r="BA28" s="195">
        <v>1.2547095258333335E-2</v>
      </c>
      <c r="BB28" s="195">
        <v>1.3790818458333333E-2</v>
      </c>
      <c r="BC28" s="195">
        <v>4.2866644999999997E-3</v>
      </c>
      <c r="BD28" s="195">
        <v>1.3833578166666666E-2</v>
      </c>
      <c r="BE28" s="195">
        <v>1.7998648000000003E-2</v>
      </c>
      <c r="BF28" s="195">
        <v>1.9393807749999999E-2</v>
      </c>
      <c r="BG28" s="195">
        <v>1.8105705849999997E-2</v>
      </c>
      <c r="BH28" s="196">
        <v>1.9613133459914046E-2</v>
      </c>
      <c r="BI28" s="196">
        <v>2.1940394920091911E-2</v>
      </c>
      <c r="BJ28" s="196">
        <v>2.3797194221056132E-2</v>
      </c>
      <c r="BK28" s="196">
        <v>1.8606237579432451E-2</v>
      </c>
      <c r="BL28" s="194">
        <v>45.144421150357772</v>
      </c>
      <c r="BM28" s="194">
        <v>34.880862227373633</v>
      </c>
      <c r="BN28" s="194">
        <v>35.416400471160067</v>
      </c>
      <c r="BO28" s="194">
        <v>13.319949657199118</v>
      </c>
    </row>
    <row r="29" spans="2:67" x14ac:dyDescent="0.2">
      <c r="B29" s="539"/>
      <c r="E29" s="1">
        <v>1999</v>
      </c>
      <c r="F29" s="185">
        <v>66.949493408203097</v>
      </c>
      <c r="G29" s="186">
        <v>0.10282955000000001</v>
      </c>
      <c r="H29" s="185">
        <v>0.80604909999999996</v>
      </c>
      <c r="I29" s="185">
        <v>8.129149</v>
      </c>
      <c r="J29" s="185">
        <v>0.16320522000000001</v>
      </c>
      <c r="K29" s="185">
        <v>233.4419</v>
      </c>
      <c r="L29" s="185">
        <v>1.0145908E-2</v>
      </c>
      <c r="M29" s="185">
        <v>2.2178772999999999E-2</v>
      </c>
      <c r="N29" s="185">
        <v>2.1521043E-2</v>
      </c>
      <c r="O29" s="185">
        <v>38.883989999999997</v>
      </c>
      <c r="P29" s="185">
        <v>17.544777</v>
      </c>
      <c r="S29" s="195">
        <v>61.521957397460902</v>
      </c>
      <c r="T29" s="195">
        <v>0.10866932733333334</v>
      </c>
      <c r="U29" s="195">
        <v>0.11452605249999999</v>
      </c>
      <c r="V29" s="195">
        <v>0.10066553249999999</v>
      </c>
      <c r="W29" s="195">
        <v>0.10969221033333333</v>
      </c>
      <c r="X29" s="195">
        <v>0.16214864916666669</v>
      </c>
      <c r="Y29" s="195">
        <v>0.16061764666666664</v>
      </c>
      <c r="Z29" s="195">
        <v>0.14873622666666667</v>
      </c>
      <c r="AA29" s="195">
        <v>0.14990986916666668</v>
      </c>
      <c r="AB29" s="195">
        <v>0.92633338166666679</v>
      </c>
      <c r="AC29" s="195">
        <v>0.91474363666666658</v>
      </c>
      <c r="AD29" s="195">
        <v>0.79421124666666654</v>
      </c>
      <c r="AE29" s="195">
        <v>0.8685252341666666</v>
      </c>
      <c r="AF29" s="195">
        <v>232.51795249999998</v>
      </c>
      <c r="AG29" s="195">
        <v>231.80278916666668</v>
      </c>
      <c r="AH29" s="195">
        <v>232.08838333333335</v>
      </c>
      <c r="AI29" s="195">
        <v>232.03222583333334</v>
      </c>
      <c r="AJ29" s="195">
        <v>8.1229412083333337</v>
      </c>
      <c r="AK29" s="195">
        <v>8.1151486666666681</v>
      </c>
      <c r="AL29" s="195">
        <v>8.1113938749999992</v>
      </c>
      <c r="AM29" s="195">
        <v>8.1058097499999988</v>
      </c>
      <c r="AN29" s="195">
        <v>1.4010496583333332E-2</v>
      </c>
      <c r="AO29" s="195">
        <v>1.5455826833333332E-2</v>
      </c>
      <c r="AP29" s="195">
        <v>1.2262690541666668E-2</v>
      </c>
      <c r="AQ29" s="195">
        <v>1.4344655333333333E-2</v>
      </c>
      <c r="AR29" s="195">
        <v>38.955257333333336</v>
      </c>
      <c r="AS29" s="195">
        <v>39.110920333333333</v>
      </c>
      <c r="AT29" s="195">
        <v>39.001151499999999</v>
      </c>
      <c r="AU29" s="195">
        <v>39.128056200000003</v>
      </c>
      <c r="AV29" s="195">
        <v>17.797726083333334</v>
      </c>
      <c r="AW29" s="195">
        <v>18.05160575</v>
      </c>
      <c r="AX29" s="195">
        <v>18.286153583333334</v>
      </c>
      <c r="AY29" s="195">
        <v>18.3593075</v>
      </c>
      <c r="AZ29" s="195">
        <v>1.3623615233333332E-2</v>
      </c>
      <c r="BA29" s="195">
        <v>1.1976026275000001E-2</v>
      </c>
      <c r="BB29" s="195">
        <v>1.3247120316666666E-2</v>
      </c>
      <c r="BC29" s="195">
        <v>3.9477424499999997E-3</v>
      </c>
      <c r="BD29" s="195">
        <v>1.3525561600000001E-2</v>
      </c>
      <c r="BE29" s="195">
        <v>1.7525207666666664E-2</v>
      </c>
      <c r="BF29" s="195">
        <v>1.9042456166666669E-2</v>
      </c>
      <c r="BG29" s="195">
        <v>1.78222099E-2</v>
      </c>
      <c r="BH29" s="196">
        <v>1.9197492248241868E-2</v>
      </c>
      <c r="BI29" s="196">
        <v>2.1226354116976435E-2</v>
      </c>
      <c r="BJ29" s="196">
        <v>2.3197011306279616E-2</v>
      </c>
      <c r="BK29" s="196">
        <v>1.8254200507587016E-2</v>
      </c>
      <c r="BL29" s="194">
        <v>45.206932054076539</v>
      </c>
      <c r="BM29" s="194">
        <v>34.347139742314916</v>
      </c>
      <c r="BN29" s="194">
        <v>34.824883095859477</v>
      </c>
      <c r="BO29" s="194">
        <v>12.489745507671785</v>
      </c>
    </row>
    <row r="30" spans="2:67" x14ac:dyDescent="0.2">
      <c r="B30" s="539"/>
      <c r="E30" s="1">
        <v>1999</v>
      </c>
      <c r="F30" s="185">
        <v>72.623687744140597</v>
      </c>
      <c r="G30" s="186">
        <v>0.114555724</v>
      </c>
      <c r="H30" s="185">
        <v>0.83745760000000002</v>
      </c>
      <c r="I30" s="185">
        <v>8.1305599999999991</v>
      </c>
      <c r="J30" s="185">
        <v>0.16793021999999999</v>
      </c>
      <c r="K30" s="185">
        <v>233.03229999999999</v>
      </c>
      <c r="L30" s="185">
        <v>1.1304877E-2</v>
      </c>
      <c r="M30" s="185">
        <v>2.1211343000000001E-2</v>
      </c>
      <c r="N30" s="185">
        <v>2.0916891999999999E-2</v>
      </c>
      <c r="O30" s="185">
        <v>38.882080000000002</v>
      </c>
      <c r="P30" s="185">
        <v>17.370148</v>
      </c>
      <c r="S30" s="195">
        <v>66.949493408203097</v>
      </c>
      <c r="T30" s="195">
        <v>0.12081483333333333</v>
      </c>
      <c r="U30" s="195">
        <v>0.12775213733333332</v>
      </c>
      <c r="V30" s="195">
        <v>0.11228628733333335</v>
      </c>
      <c r="W30" s="195">
        <v>0.12196192833333334</v>
      </c>
      <c r="X30" s="195">
        <v>0.16743545166666665</v>
      </c>
      <c r="Y30" s="195">
        <v>0.16675009333333332</v>
      </c>
      <c r="Z30" s="195">
        <v>0.15316569333333332</v>
      </c>
      <c r="AA30" s="195">
        <v>0.15500582999999998</v>
      </c>
      <c r="AB30" s="195">
        <v>0.95461624999999994</v>
      </c>
      <c r="AC30" s="195">
        <v>0.94547527333333325</v>
      </c>
      <c r="AD30" s="195">
        <v>0.81913581666666657</v>
      </c>
      <c r="AE30" s="195">
        <v>0.89426170833333318</v>
      </c>
      <c r="AF30" s="195">
        <v>232.32440333333332</v>
      </c>
      <c r="AG30" s="195">
        <v>231.66339166666668</v>
      </c>
      <c r="AH30" s="195">
        <v>232.15486499999997</v>
      </c>
      <c r="AI30" s="195">
        <v>232.10102499999996</v>
      </c>
      <c r="AJ30" s="195">
        <v>8.1249504166666675</v>
      </c>
      <c r="AK30" s="195">
        <v>8.117401666666666</v>
      </c>
      <c r="AL30" s="195">
        <v>8.1135596666666654</v>
      </c>
      <c r="AM30" s="195">
        <v>8.1079186666666665</v>
      </c>
      <c r="AN30" s="195">
        <v>1.4977873666666669E-2</v>
      </c>
      <c r="AO30" s="195">
        <v>1.6550825333333335E-2</v>
      </c>
      <c r="AP30" s="195">
        <v>1.3021402500000001E-2</v>
      </c>
      <c r="AQ30" s="195">
        <v>1.5346920166666668E-2</v>
      </c>
      <c r="AR30" s="195">
        <v>38.95361616666667</v>
      </c>
      <c r="AS30" s="195">
        <v>39.105671500000007</v>
      </c>
      <c r="AT30" s="195">
        <v>38.999554166666663</v>
      </c>
      <c r="AU30" s="195">
        <v>39.123646600000001</v>
      </c>
      <c r="AV30" s="195">
        <v>17.6003875</v>
      </c>
      <c r="AW30" s="195">
        <v>17.835475166666669</v>
      </c>
      <c r="AX30" s="195">
        <v>18.088683666666665</v>
      </c>
      <c r="AY30" s="195">
        <v>18.135175400000001</v>
      </c>
      <c r="AZ30" s="195">
        <v>1.3301725966666665E-2</v>
      </c>
      <c r="BA30" s="195">
        <v>1.1370426033333334E-2</v>
      </c>
      <c r="BB30" s="195">
        <v>1.2740251743333333E-2</v>
      </c>
      <c r="BC30" s="195">
        <v>3.5014790999999997E-3</v>
      </c>
      <c r="BD30" s="195">
        <v>1.3270845333333336E-2</v>
      </c>
      <c r="BE30" s="195">
        <v>1.7174660500000001E-2</v>
      </c>
      <c r="BF30" s="195">
        <v>1.8599059333333334E-2</v>
      </c>
      <c r="BG30" s="195">
        <v>1.7461033200000003E-2</v>
      </c>
      <c r="BH30" s="196">
        <v>1.8789658047807828E-2</v>
      </c>
      <c r="BI30" s="196">
        <v>2.0597464685484103E-2</v>
      </c>
      <c r="BJ30" s="196">
        <v>2.2544157171390591E-2</v>
      </c>
      <c r="BK30" s="196">
        <v>1.7808650602986156E-2</v>
      </c>
      <c r="BL30" s="194">
        <v>45.066584793101242</v>
      </c>
      <c r="BM30" s="194">
        <v>33.506416581793793</v>
      </c>
      <c r="BN30" s="194">
        <v>34.410925532706059</v>
      </c>
      <c r="BO30" s="194">
        <v>11.339185442068754</v>
      </c>
    </row>
    <row r="31" spans="2:67" x14ac:dyDescent="0.2">
      <c r="B31" s="539"/>
      <c r="E31" s="1">
        <v>1999</v>
      </c>
      <c r="F31" s="185">
        <v>78.551498413085895</v>
      </c>
      <c r="G31" s="186">
        <v>0.126603145</v>
      </c>
      <c r="H31" s="185">
        <v>0.87856511999999998</v>
      </c>
      <c r="I31" s="185">
        <v>8.1314700000000002</v>
      </c>
      <c r="J31" s="185">
        <v>0.17347854500000001</v>
      </c>
      <c r="K31" s="185">
        <v>232.55973499999999</v>
      </c>
      <c r="L31" s="185">
        <v>1.3002584500000001E-2</v>
      </c>
      <c r="M31" s="185">
        <v>2.0537556500000002E-2</v>
      </c>
      <c r="N31" s="185">
        <v>2.0277548999999999E-2</v>
      </c>
      <c r="O31" s="185">
        <v>38.880555000000001</v>
      </c>
      <c r="P31" s="185">
        <v>17.209938999999999</v>
      </c>
      <c r="S31" s="195">
        <v>72.623687744140597</v>
      </c>
      <c r="T31" s="195">
        <v>0.13424503233333335</v>
      </c>
      <c r="U31" s="195">
        <v>0.1422344975</v>
      </c>
      <c r="V31" s="195">
        <v>0.12557309916666667</v>
      </c>
      <c r="W31" s="195">
        <v>0.13481363733333332</v>
      </c>
      <c r="X31" s="195">
        <v>0.1737540866666667</v>
      </c>
      <c r="Y31" s="195">
        <v>0.17380279833333334</v>
      </c>
      <c r="Z31" s="195">
        <v>0.15839108666666665</v>
      </c>
      <c r="AA31" s="195">
        <v>0.16093525500000003</v>
      </c>
      <c r="AB31" s="195">
        <v>0.99075230000000003</v>
      </c>
      <c r="AC31" s="195">
        <v>0.9849026666666667</v>
      </c>
      <c r="AD31" s="195">
        <v>0.85106784666666668</v>
      </c>
      <c r="AE31" s="195">
        <v>0.92705183333333341</v>
      </c>
      <c r="AF31" s="195">
        <v>231.9272</v>
      </c>
      <c r="AG31" s="195">
        <v>231.35493499999998</v>
      </c>
      <c r="AH31" s="195">
        <v>232.08600833333333</v>
      </c>
      <c r="AI31" s="195">
        <v>231.91915833333334</v>
      </c>
      <c r="AJ31" s="195">
        <v>8.1265155</v>
      </c>
      <c r="AK31" s="195">
        <v>8.1192083333333329</v>
      </c>
      <c r="AL31" s="195">
        <v>8.1152568333333335</v>
      </c>
      <c r="AM31" s="195">
        <v>8.1096533333333323</v>
      </c>
      <c r="AN31" s="195">
        <v>1.6319308500000001E-2</v>
      </c>
      <c r="AO31" s="195">
        <v>1.8115821833333334E-2</v>
      </c>
      <c r="AP31" s="195">
        <v>1.4109864250000001E-2</v>
      </c>
      <c r="AQ31" s="195">
        <v>1.6749834833333335E-2</v>
      </c>
      <c r="AR31" s="195">
        <v>38.953381</v>
      </c>
      <c r="AS31" s="195">
        <v>39.102466166666666</v>
      </c>
      <c r="AT31" s="195">
        <v>39.000234333333331</v>
      </c>
      <c r="AU31" s="195">
        <v>39.121603199999996</v>
      </c>
      <c r="AV31" s="195">
        <v>17.4238605</v>
      </c>
      <c r="AW31" s="195">
        <v>17.647155833333333</v>
      </c>
      <c r="AX31" s="195">
        <v>17.914463666666666</v>
      </c>
      <c r="AY31" s="195">
        <v>17.944131400000003</v>
      </c>
      <c r="AZ31" s="195">
        <v>1.2868816916666666E-2</v>
      </c>
      <c r="BA31" s="195">
        <v>1.0868365583333331E-2</v>
      </c>
      <c r="BB31" s="195">
        <v>1.2288010316283335E-2</v>
      </c>
      <c r="BC31" s="195">
        <v>3.1588553139999995E-3</v>
      </c>
      <c r="BD31" s="195">
        <v>1.3041758933333333E-2</v>
      </c>
      <c r="BE31" s="195">
        <v>1.6814433333333333E-2</v>
      </c>
      <c r="BF31" s="195">
        <v>1.8249249583333332E-2</v>
      </c>
      <c r="BG31" s="195">
        <v>1.7046467500000002E-2</v>
      </c>
      <c r="BH31" s="196">
        <v>1.8321951995075907E-2</v>
      </c>
      <c r="BI31" s="196">
        <v>2.0021152283874563E-2</v>
      </c>
      <c r="BJ31" s="196">
        <v>2.2000688804850576E-2</v>
      </c>
      <c r="BK31" s="196">
        <v>1.7336678491664495E-2</v>
      </c>
      <c r="BL31" s="194">
        <v>44.617580845340498</v>
      </c>
      <c r="BM31" s="194">
        <v>32.877463797666579</v>
      </c>
      <c r="BN31" s="194">
        <v>33.954090281331631</v>
      </c>
      <c r="BO31" s="194">
        <v>10.498307987032888</v>
      </c>
    </row>
    <row r="32" spans="2:67" x14ac:dyDescent="0.2">
      <c r="B32" s="539"/>
      <c r="E32" s="1">
        <v>1999</v>
      </c>
      <c r="F32" s="185">
        <v>84.740043640136705</v>
      </c>
      <c r="G32" s="186">
        <v>0.13904971999999999</v>
      </c>
      <c r="H32" s="185">
        <v>0.92689577499999998</v>
      </c>
      <c r="I32" s="185">
        <v>8.1319999999999997</v>
      </c>
      <c r="J32" s="185">
        <v>0.17979133999999999</v>
      </c>
      <c r="K32" s="185">
        <v>231.82905500000001</v>
      </c>
      <c r="L32" s="185">
        <v>1.5233350999999999E-2</v>
      </c>
      <c r="M32" s="185">
        <v>1.9956110999999999E-2</v>
      </c>
      <c r="N32" s="185">
        <v>1.9734471999999999E-2</v>
      </c>
      <c r="O32" s="185">
        <v>38.880634000000001</v>
      </c>
      <c r="P32" s="185">
        <v>17.0661965</v>
      </c>
      <c r="S32" s="195">
        <v>78.551498413085895</v>
      </c>
      <c r="T32" s="195">
        <v>0.1486254175</v>
      </c>
      <c r="U32" s="195">
        <v>0.15805218833333332</v>
      </c>
      <c r="V32" s="195">
        <v>0.14029064083333334</v>
      </c>
      <c r="W32" s="195">
        <v>0.14842234916666669</v>
      </c>
      <c r="X32" s="195">
        <v>0.18097937333333333</v>
      </c>
      <c r="Y32" s="195">
        <v>0.18170638750000001</v>
      </c>
      <c r="Z32" s="195">
        <v>0.16440526083333332</v>
      </c>
      <c r="AA32" s="195">
        <v>0.16742941083333332</v>
      </c>
      <c r="AB32" s="195">
        <v>1.0332448616666665</v>
      </c>
      <c r="AC32" s="195">
        <v>1.0319187291666665</v>
      </c>
      <c r="AD32" s="195">
        <v>0.88977591416666668</v>
      </c>
      <c r="AE32" s="195">
        <v>0.9686252491666667</v>
      </c>
      <c r="AF32" s="195">
        <v>231.38921333333334</v>
      </c>
      <c r="AG32" s="195">
        <v>230.93813499999999</v>
      </c>
      <c r="AH32" s="195">
        <v>231.81617333333335</v>
      </c>
      <c r="AI32" s="195">
        <v>231.56742750000001</v>
      </c>
      <c r="AJ32" s="195">
        <v>8.1276054166666665</v>
      </c>
      <c r="AK32" s="195">
        <v>8.1205737500000001</v>
      </c>
      <c r="AL32" s="195">
        <v>8.116502791666667</v>
      </c>
      <c r="AM32" s="195">
        <v>8.1109189583333343</v>
      </c>
      <c r="AN32" s="195">
        <v>1.8163009666666667E-2</v>
      </c>
      <c r="AO32" s="195">
        <v>2.02179795E-2</v>
      </c>
      <c r="AP32" s="195">
        <v>1.5632031416666668E-2</v>
      </c>
      <c r="AQ32" s="195">
        <v>1.8550832291666663E-2</v>
      </c>
      <c r="AR32" s="195">
        <v>38.954228083333341</v>
      </c>
      <c r="AS32" s="195">
        <v>39.100789166666665</v>
      </c>
      <c r="AT32" s="195">
        <v>39.002628416666674</v>
      </c>
      <c r="AU32" s="195">
        <v>39.122072299999999</v>
      </c>
      <c r="AV32" s="195">
        <v>17.264168416666667</v>
      </c>
      <c r="AW32" s="195">
        <v>17.48781416666667</v>
      </c>
      <c r="AX32" s="195">
        <v>17.762735249999999</v>
      </c>
      <c r="AY32" s="195">
        <v>17.777993500000001</v>
      </c>
      <c r="AZ32" s="195">
        <v>1.2460344533333334E-2</v>
      </c>
      <c r="BA32" s="195">
        <v>1.0408247299999999E-2</v>
      </c>
      <c r="BB32" s="195">
        <v>1.1785446483333331E-2</v>
      </c>
      <c r="BC32" s="195">
        <v>2.8301173259999996E-3</v>
      </c>
      <c r="BD32" s="195">
        <v>1.2722461924999999E-2</v>
      </c>
      <c r="BE32" s="195">
        <v>1.6430999458333335E-2</v>
      </c>
      <c r="BF32" s="195">
        <v>1.7840777083333332E-2</v>
      </c>
      <c r="BG32" s="195">
        <v>1.67078126E-2</v>
      </c>
      <c r="BH32" s="196">
        <v>1.7807897779424854E-2</v>
      </c>
      <c r="BI32" s="196">
        <v>1.9450176221764873E-2</v>
      </c>
      <c r="BJ32" s="196">
        <v>2.1382003548514945E-2</v>
      </c>
      <c r="BK32" s="196">
        <v>1.6945812637806548E-2</v>
      </c>
      <c r="BL32" s="194">
        <v>44.40365352097114</v>
      </c>
      <c r="BM32" s="194">
        <v>32.352290489965398</v>
      </c>
      <c r="BN32" s="194">
        <v>33.448368980339538</v>
      </c>
      <c r="BO32" s="194">
        <v>9.6140096602001819</v>
      </c>
    </row>
    <row r="33" spans="2:67" x14ac:dyDescent="0.2">
      <c r="B33" s="539"/>
      <c r="E33" s="1">
        <v>1999</v>
      </c>
      <c r="F33" s="185">
        <v>91.196632385253906</v>
      </c>
      <c r="G33" s="186">
        <v>0.15154835999999999</v>
      </c>
      <c r="H33" s="185">
        <v>0.98478030000000005</v>
      </c>
      <c r="I33" s="185">
        <v>8.1321840000000005</v>
      </c>
      <c r="J33" s="185">
        <v>0.18649547</v>
      </c>
      <c r="K33" s="185">
        <v>231.11615</v>
      </c>
      <c r="L33" s="185">
        <v>1.8106105000000001E-2</v>
      </c>
      <c r="M33" s="185">
        <v>1.9226081999999999E-2</v>
      </c>
      <c r="N33" s="185">
        <v>1.9115911999999999E-2</v>
      </c>
      <c r="O33" s="185">
        <v>38.881424000000003</v>
      </c>
      <c r="P33" s="185">
        <v>16.937218000000001</v>
      </c>
      <c r="S33" s="195">
        <v>84.740043640136705</v>
      </c>
      <c r="T33" s="195">
        <v>0.16386861500000002</v>
      </c>
      <c r="U33" s="195">
        <v>0.17474434166666666</v>
      </c>
      <c r="V33" s="195">
        <v>0.15578642166666665</v>
      </c>
      <c r="W33" s="195">
        <v>0.16221594166666667</v>
      </c>
      <c r="X33" s="195">
        <v>0.18947820416666664</v>
      </c>
      <c r="Y33" s="195">
        <v>0.19036746416666669</v>
      </c>
      <c r="Z33" s="195">
        <v>0.1712699325</v>
      </c>
      <c r="AA33" s="195">
        <v>0.17440243249999998</v>
      </c>
      <c r="AB33" s="195">
        <v>1.0821828041666666</v>
      </c>
      <c r="AC33" s="195">
        <v>1.0870592166666666</v>
      </c>
      <c r="AD33" s="195">
        <v>0.93569479666666666</v>
      </c>
      <c r="AE33" s="195">
        <v>1.0176816799999999</v>
      </c>
      <c r="AF33" s="195">
        <v>230.7329441666667</v>
      </c>
      <c r="AG33" s="195">
        <v>230.38448916666667</v>
      </c>
      <c r="AH33" s="195">
        <v>231.3521033333333</v>
      </c>
      <c r="AI33" s="195">
        <v>231.06836750000002</v>
      </c>
      <c r="AJ33" s="195">
        <v>8.1283458333333325</v>
      </c>
      <c r="AK33" s="195">
        <v>8.1215505833333328</v>
      </c>
      <c r="AL33" s="195">
        <v>8.1173778333333342</v>
      </c>
      <c r="AM33" s="195">
        <v>8.1117927500000011</v>
      </c>
      <c r="AN33" s="195">
        <v>2.0559216583333335E-2</v>
      </c>
      <c r="AO33" s="195">
        <v>2.2930181666666671E-2</v>
      </c>
      <c r="AP33" s="195">
        <v>1.7679797916666667E-2</v>
      </c>
      <c r="AQ33" s="195">
        <v>2.0837890833333334E-2</v>
      </c>
      <c r="AR33" s="195">
        <v>38.956156</v>
      </c>
      <c r="AS33" s="195">
        <v>39.100964500000003</v>
      </c>
      <c r="AT33" s="195">
        <v>39.006585666666666</v>
      </c>
      <c r="AU33" s="195">
        <v>39.124257999999998</v>
      </c>
      <c r="AV33" s="195">
        <v>17.123503916666667</v>
      </c>
      <c r="AW33" s="195">
        <v>17.348905999999999</v>
      </c>
      <c r="AX33" s="195">
        <v>17.632073833333333</v>
      </c>
      <c r="AY33" s="195">
        <v>17.636751100000001</v>
      </c>
      <c r="AZ33" s="195">
        <v>1.2065908350000001E-2</v>
      </c>
      <c r="BA33" s="195">
        <v>9.9162945116666665E-3</v>
      </c>
      <c r="BB33" s="195">
        <v>1.1231637261666665E-2</v>
      </c>
      <c r="BC33" s="195">
        <v>2.512773717E-3</v>
      </c>
      <c r="BD33" s="195">
        <v>1.2358570183333334E-2</v>
      </c>
      <c r="BE33" s="195">
        <v>1.6004695333333332E-2</v>
      </c>
      <c r="BF33" s="195">
        <v>1.7409701E-2</v>
      </c>
      <c r="BG33" s="195">
        <v>1.6205492549999999E-2</v>
      </c>
      <c r="BH33" s="196">
        <v>1.7271954182633054E-2</v>
      </c>
      <c r="BI33" s="196">
        <v>1.8827723429956481E-2</v>
      </c>
      <c r="BJ33" s="196">
        <v>2.0718285751650883E-2</v>
      </c>
      <c r="BK33" s="196">
        <v>1.63991469455259E-2</v>
      </c>
      <c r="BL33" s="194">
        <v>44.313496686801038</v>
      </c>
      <c r="BM33" s="194">
        <v>31.781799728325126</v>
      </c>
      <c r="BN33" s="194">
        <v>32.827547432090618</v>
      </c>
      <c r="BO33" s="194">
        <v>8.8139175654374213</v>
      </c>
    </row>
    <row r="34" spans="2:67" x14ac:dyDescent="0.2">
      <c r="B34" s="539"/>
      <c r="E34" s="1">
        <v>1999</v>
      </c>
      <c r="F34" s="185">
        <v>97.928726196289105</v>
      </c>
      <c r="G34" s="186">
        <v>0.16421541000000001</v>
      </c>
      <c r="H34" s="185">
        <v>1.049817</v>
      </c>
      <c r="I34" s="185">
        <v>8.1319695000000003</v>
      </c>
      <c r="J34" s="185">
        <v>0.19318415999999999</v>
      </c>
      <c r="K34" s="185">
        <v>230.46750499999999</v>
      </c>
      <c r="L34" s="185">
        <v>2.1759122499999999E-2</v>
      </c>
      <c r="M34" s="185">
        <v>1.8389728000000001E-2</v>
      </c>
      <c r="N34" s="185">
        <v>1.8423086500000001E-2</v>
      </c>
      <c r="O34" s="185">
        <v>38.883792</v>
      </c>
      <c r="P34" s="185">
        <v>16.823923000000001</v>
      </c>
      <c r="S34" s="195">
        <v>91.196632385253906</v>
      </c>
      <c r="T34" s="195">
        <v>0.17904316333333334</v>
      </c>
      <c r="U34" s="195">
        <v>0.19165135</v>
      </c>
      <c r="V34" s="195">
        <v>0.17122597666666664</v>
      </c>
      <c r="W34" s="195">
        <v>0.17580911833333335</v>
      </c>
      <c r="X34" s="195">
        <v>0.19857168166666664</v>
      </c>
      <c r="Y34" s="195">
        <v>0.19953477833333333</v>
      </c>
      <c r="Z34" s="195">
        <v>0.17858933333333329</v>
      </c>
      <c r="AA34" s="195">
        <v>0.18122028666666667</v>
      </c>
      <c r="AB34" s="195">
        <v>1.1405213999999999</v>
      </c>
      <c r="AC34" s="195">
        <v>1.1513427500000002</v>
      </c>
      <c r="AD34" s="195">
        <v>0.99042579833333333</v>
      </c>
      <c r="AE34" s="195">
        <v>1.0744364333333334</v>
      </c>
      <c r="AF34" s="195">
        <v>229.95891500000002</v>
      </c>
      <c r="AG34" s="195">
        <v>229.6872166666667</v>
      </c>
      <c r="AH34" s="195">
        <v>230.72450166666667</v>
      </c>
      <c r="AI34" s="195">
        <v>230.41918666666666</v>
      </c>
      <c r="AJ34" s="195">
        <v>8.1286996666666678</v>
      </c>
      <c r="AK34" s="195">
        <v>8.1221693333333338</v>
      </c>
      <c r="AL34" s="195">
        <v>8.1179140000000007</v>
      </c>
      <c r="AM34" s="195">
        <v>8.1122777500000005</v>
      </c>
      <c r="AN34" s="195">
        <v>2.3670178333333333E-2</v>
      </c>
      <c r="AO34" s="195">
        <v>2.6367156500000002E-2</v>
      </c>
      <c r="AP34" s="195">
        <v>2.0410624333333332E-2</v>
      </c>
      <c r="AQ34" s="195">
        <v>2.3798389333333336E-2</v>
      </c>
      <c r="AR34" s="195">
        <v>38.958969000000003</v>
      </c>
      <c r="AS34" s="195">
        <v>39.102168999999996</v>
      </c>
      <c r="AT34" s="195">
        <v>39.011626333333332</v>
      </c>
      <c r="AU34" s="195">
        <v>39.1276346</v>
      </c>
      <c r="AV34" s="195">
        <v>17.001611333333333</v>
      </c>
      <c r="AW34" s="195">
        <v>17.226551166666667</v>
      </c>
      <c r="AX34" s="195">
        <v>17.51487516666667</v>
      </c>
      <c r="AY34" s="195">
        <v>17.514163799999999</v>
      </c>
      <c r="AZ34" s="195">
        <v>1.1617233616666667E-2</v>
      </c>
      <c r="BA34" s="195">
        <v>9.2956097360000003E-3</v>
      </c>
      <c r="BB34" s="195">
        <v>1.0693675299999999E-2</v>
      </c>
      <c r="BC34" s="195">
        <v>2.1841698108000006E-3</v>
      </c>
      <c r="BD34" s="195">
        <v>1.1985872E-2</v>
      </c>
      <c r="BE34" s="195">
        <v>1.5636825916666666E-2</v>
      </c>
      <c r="BF34" s="195">
        <v>1.6998994833333336E-2</v>
      </c>
      <c r="BG34" s="195">
        <v>1.5724831799999998E-2</v>
      </c>
      <c r="BH34" s="196">
        <v>1.669195148880424E-2</v>
      </c>
      <c r="BI34" s="196">
        <v>1.8191170526168907E-2</v>
      </c>
      <c r="BJ34" s="196">
        <v>2.008284135189848E-2</v>
      </c>
      <c r="BK34" s="196">
        <v>1.5875797079224128E-2</v>
      </c>
      <c r="BL34" s="194">
        <v>44.105214934322028</v>
      </c>
      <c r="BM34" s="194">
        <v>30.730174940367348</v>
      </c>
      <c r="BN34" s="194">
        <v>32.173050530679816</v>
      </c>
      <c r="BO34" s="194">
        <v>7.9077539354403399</v>
      </c>
    </row>
    <row r="35" spans="2:67" x14ac:dyDescent="0.2">
      <c r="B35" s="539"/>
      <c r="E35" s="1">
        <v>1999</v>
      </c>
      <c r="F35" s="185">
        <v>104.943977355957</v>
      </c>
      <c r="G35" s="186">
        <v>0.17526801</v>
      </c>
      <c r="H35" s="185">
        <v>1.123956</v>
      </c>
      <c r="I35" s="185">
        <v>8.1312529999999992</v>
      </c>
      <c r="J35" s="185">
        <v>0.19923097000000001</v>
      </c>
      <c r="K35" s="185">
        <v>229.71908999999999</v>
      </c>
      <c r="L35" s="185">
        <v>2.6140986000000001E-2</v>
      </c>
      <c r="M35" s="185">
        <v>1.7635405E-2</v>
      </c>
      <c r="N35" s="185">
        <v>1.7712826000000001E-2</v>
      </c>
      <c r="O35" s="185">
        <v>38.886615999999997</v>
      </c>
      <c r="P35" s="185">
        <v>16.722501999999999</v>
      </c>
      <c r="S35" s="195">
        <v>97.928726196289105</v>
      </c>
      <c r="T35" s="195">
        <v>0.19295653749999997</v>
      </c>
      <c r="U35" s="195">
        <v>0.20710908916666662</v>
      </c>
      <c r="V35" s="195">
        <v>0.18583713416666667</v>
      </c>
      <c r="W35" s="195">
        <v>0.18827802666666668</v>
      </c>
      <c r="X35" s="195">
        <v>0.20769446666666666</v>
      </c>
      <c r="Y35" s="195">
        <v>0.2086983925</v>
      </c>
      <c r="Z35" s="195">
        <v>0.18605011833333332</v>
      </c>
      <c r="AA35" s="195">
        <v>0.18780311250000001</v>
      </c>
      <c r="AB35" s="195">
        <v>1.208944075</v>
      </c>
      <c r="AC35" s="195">
        <v>1.2255590166666668</v>
      </c>
      <c r="AD35" s="195">
        <v>1.0543718416666668</v>
      </c>
      <c r="AE35" s="195">
        <v>1.1422913833333332</v>
      </c>
      <c r="AF35" s="195">
        <v>229.0824283333333</v>
      </c>
      <c r="AG35" s="195">
        <v>228.82072499999995</v>
      </c>
      <c r="AH35" s="195">
        <v>229.98036916666669</v>
      </c>
      <c r="AI35" s="195">
        <v>229.64280416666665</v>
      </c>
      <c r="AJ35" s="195">
        <v>8.1287400000000005</v>
      </c>
      <c r="AK35" s="195">
        <v>8.122404791666666</v>
      </c>
      <c r="AL35" s="195">
        <v>8.1181275833333348</v>
      </c>
      <c r="AM35" s="195">
        <v>8.1124672499999999</v>
      </c>
      <c r="AN35" s="195">
        <v>2.7676819249999998E-2</v>
      </c>
      <c r="AO35" s="195">
        <v>3.0599506083333335E-2</v>
      </c>
      <c r="AP35" s="195">
        <v>2.3950991166666668E-2</v>
      </c>
      <c r="AQ35" s="195">
        <v>2.7498753500000001E-2</v>
      </c>
      <c r="AR35" s="195">
        <v>38.962480666666671</v>
      </c>
      <c r="AS35" s="195">
        <v>39.103954249999994</v>
      </c>
      <c r="AT35" s="195">
        <v>39.017932583333334</v>
      </c>
      <c r="AU35" s="195">
        <v>39.131591499999999</v>
      </c>
      <c r="AV35" s="195">
        <v>16.896262166666663</v>
      </c>
      <c r="AW35" s="195">
        <v>17.117325333333334</v>
      </c>
      <c r="AX35" s="195">
        <v>17.412053</v>
      </c>
      <c r="AY35" s="195">
        <v>17.4080248</v>
      </c>
      <c r="AZ35" s="195">
        <v>1.1110243399999999E-2</v>
      </c>
      <c r="BA35" s="195">
        <v>8.6501614466666672E-3</v>
      </c>
      <c r="BB35" s="195">
        <v>1.0237775025000001E-2</v>
      </c>
      <c r="BC35" s="195">
        <v>1.9036030030000002E-3</v>
      </c>
      <c r="BD35" s="195">
        <v>1.1633442366666668E-2</v>
      </c>
      <c r="BE35" s="195">
        <v>1.5165932458333331E-2</v>
      </c>
      <c r="BF35" s="195">
        <v>1.6545551458333332E-2</v>
      </c>
      <c r="BG35" s="195">
        <v>1.5161052499999999E-2</v>
      </c>
      <c r="BH35" s="196">
        <v>1.6086469149748137E-2</v>
      </c>
      <c r="BI35" s="196">
        <v>1.7459404353646398E-2</v>
      </c>
      <c r="BJ35" s="196">
        <v>1.9456806277569554E-2</v>
      </c>
      <c r="BK35" s="196">
        <v>1.5280092188883772E-2</v>
      </c>
      <c r="BL35" s="194">
        <v>43.682192202401289</v>
      </c>
      <c r="BM35" s="194">
        <v>29.699048766418784</v>
      </c>
      <c r="BN35" s="194">
        <v>31.747689003946185</v>
      </c>
      <c r="BO35" s="194">
        <v>7.1565364247150995</v>
      </c>
    </row>
    <row r="36" spans="2:67" x14ac:dyDescent="0.2">
      <c r="B36" s="539"/>
      <c r="E36" s="1">
        <v>1999</v>
      </c>
      <c r="F36" s="185">
        <v>112.250205993652</v>
      </c>
      <c r="G36" s="186">
        <v>0.18420386</v>
      </c>
      <c r="H36" s="185">
        <v>1.2101048000000001</v>
      </c>
      <c r="I36" s="185">
        <v>8.1303470000000004</v>
      </c>
      <c r="J36" s="185">
        <v>0.20355525999999999</v>
      </c>
      <c r="K36" s="185">
        <v>228.4949</v>
      </c>
      <c r="L36" s="185">
        <v>3.1415757000000002E-2</v>
      </c>
      <c r="M36" s="185">
        <v>1.6826135999999998E-2</v>
      </c>
      <c r="N36" s="185">
        <v>1.6989263000000001E-2</v>
      </c>
      <c r="O36" s="185">
        <v>38.890574999999998</v>
      </c>
      <c r="P36" s="185">
        <v>16.629417</v>
      </c>
      <c r="S36" s="195">
        <v>104.943977355957</v>
      </c>
      <c r="T36" s="195">
        <v>0.20465282833333334</v>
      </c>
      <c r="U36" s="195">
        <v>0.21828804333333332</v>
      </c>
      <c r="V36" s="195">
        <v>0.19833135333333332</v>
      </c>
      <c r="W36" s="195">
        <v>0.19859246500000002</v>
      </c>
      <c r="X36" s="195">
        <v>0.21625134999999998</v>
      </c>
      <c r="Y36" s="195">
        <v>0.21729329500000003</v>
      </c>
      <c r="Z36" s="195">
        <v>0.19328305666666667</v>
      </c>
      <c r="AA36" s="195">
        <v>0.19426062666666666</v>
      </c>
      <c r="AB36" s="195">
        <v>1.2891444333333333</v>
      </c>
      <c r="AC36" s="195">
        <v>1.3109895666666667</v>
      </c>
      <c r="AD36" s="195">
        <v>1.1323061833333332</v>
      </c>
      <c r="AE36" s="195">
        <v>1.2204275166666667</v>
      </c>
      <c r="AF36" s="195">
        <v>228.06327333333334</v>
      </c>
      <c r="AG36" s="195">
        <v>227.85289999999998</v>
      </c>
      <c r="AH36" s="195">
        <v>229.13547166666669</v>
      </c>
      <c r="AI36" s="195">
        <v>228.75152333333332</v>
      </c>
      <c r="AJ36" s="195">
        <v>8.1283879999999993</v>
      </c>
      <c r="AK36" s="195">
        <v>8.1223403333333337</v>
      </c>
      <c r="AL36" s="195">
        <v>8.1180129999999995</v>
      </c>
      <c r="AM36" s="195">
        <v>8.1124098333333325</v>
      </c>
      <c r="AN36" s="195">
        <v>3.2488154500000005E-2</v>
      </c>
      <c r="AO36" s="195">
        <v>3.5687733666666673E-2</v>
      </c>
      <c r="AP36" s="195">
        <v>2.845339433333333E-2</v>
      </c>
      <c r="AQ36" s="195">
        <v>3.2078371333333335E-2</v>
      </c>
      <c r="AR36" s="195">
        <v>38.966144333333332</v>
      </c>
      <c r="AS36" s="195">
        <v>39.106164166666666</v>
      </c>
      <c r="AT36" s="195">
        <v>39.02482766666666</v>
      </c>
      <c r="AU36" s="195">
        <v>39.135368799999995</v>
      </c>
      <c r="AV36" s="195">
        <v>16.800691166666667</v>
      </c>
      <c r="AW36" s="195">
        <v>17.017390833333334</v>
      </c>
      <c r="AX36" s="195">
        <v>17.317345500000002</v>
      </c>
      <c r="AY36" s="195">
        <v>17.312125799999997</v>
      </c>
      <c r="AZ36" s="195">
        <v>1.0747003166666666E-2</v>
      </c>
      <c r="BA36" s="195">
        <v>8.1487482333333326E-3</v>
      </c>
      <c r="BB36" s="195">
        <v>9.7466167499999992E-3</v>
      </c>
      <c r="BC36" s="195">
        <v>1.5456448219999998E-3</v>
      </c>
      <c r="BD36" s="195">
        <v>1.1291356716666666E-2</v>
      </c>
      <c r="BE36" s="195">
        <v>1.4605311833333334E-2</v>
      </c>
      <c r="BF36" s="195">
        <v>1.6067291166666667E-2</v>
      </c>
      <c r="BG36" s="195">
        <v>1.4614961799999998E-2</v>
      </c>
      <c r="BH36" s="196">
        <v>1.558822676148114E-2</v>
      </c>
      <c r="BI36" s="196">
        <v>1.6724749071934077E-2</v>
      </c>
      <c r="BJ36" s="196">
        <v>1.8792402281396205E-2</v>
      </c>
      <c r="BK36" s="196">
        <v>1.4696466457323495E-2</v>
      </c>
      <c r="BL36" s="194">
        <v>43.585066194084774</v>
      </c>
      <c r="BM36" s="194">
        <v>29.158478457580756</v>
      </c>
      <c r="BN36" s="194">
        <v>31.241516095402218</v>
      </c>
      <c r="BO36" s="194">
        <v>6.0370294617665934</v>
      </c>
    </row>
    <row r="37" spans="2:67" x14ac:dyDescent="0.2">
      <c r="B37" s="539"/>
      <c r="E37" s="1">
        <v>1999</v>
      </c>
      <c r="F37" s="185">
        <v>119.855430603027</v>
      </c>
      <c r="G37" s="186">
        <v>0.18975015000000001</v>
      </c>
      <c r="H37" s="185">
        <v>1.3137813</v>
      </c>
      <c r="I37" s="185">
        <v>8.1293830000000007</v>
      </c>
      <c r="J37" s="185">
        <v>0.20508169000000001</v>
      </c>
      <c r="K37" s="185">
        <v>227.053055</v>
      </c>
      <c r="L37" s="185">
        <v>3.7753002000000001E-2</v>
      </c>
      <c r="M37" s="185">
        <v>1.6233892E-2</v>
      </c>
      <c r="N37" s="185">
        <v>1.6260739499999999E-2</v>
      </c>
      <c r="O37" s="185">
        <v>38.895303499999997</v>
      </c>
      <c r="P37" s="185">
        <v>16.541689999999999</v>
      </c>
      <c r="S37" s="195">
        <v>112.250205993652</v>
      </c>
      <c r="T37" s="195">
        <v>0.21311277166666667</v>
      </c>
      <c r="U37" s="195">
        <v>0.22345245000000002</v>
      </c>
      <c r="V37" s="195">
        <v>0.20685089000000001</v>
      </c>
      <c r="W37" s="195">
        <v>0.20445760333333332</v>
      </c>
      <c r="X37" s="195">
        <v>0.22375837499999998</v>
      </c>
      <c r="Y37" s="195">
        <v>0.22445605333333332</v>
      </c>
      <c r="Z37" s="195">
        <v>0.200174305</v>
      </c>
      <c r="AA37" s="195">
        <v>0.19953194833333332</v>
      </c>
      <c r="AB37" s="195">
        <v>1.3833021999999999</v>
      </c>
      <c r="AC37" s="195">
        <v>1.4082256333333334</v>
      </c>
      <c r="AD37" s="195">
        <v>1.2248220999999999</v>
      </c>
      <c r="AE37" s="195">
        <v>1.31216285</v>
      </c>
      <c r="AF37" s="195">
        <v>226.88223500000004</v>
      </c>
      <c r="AG37" s="195">
        <v>226.80391666666665</v>
      </c>
      <c r="AH37" s="195">
        <v>228.19984000000002</v>
      </c>
      <c r="AI37" s="195">
        <v>227.77946166666666</v>
      </c>
      <c r="AJ37" s="195">
        <v>8.1277663333333336</v>
      </c>
      <c r="AK37" s="195">
        <v>8.1220344999999998</v>
      </c>
      <c r="AL37" s="195">
        <v>8.117642833333333</v>
      </c>
      <c r="AM37" s="195">
        <v>8.1121643333333324</v>
      </c>
      <c r="AN37" s="195">
        <v>3.8157423166666669E-2</v>
      </c>
      <c r="AO37" s="195">
        <v>4.1601034166666662E-2</v>
      </c>
      <c r="AP37" s="195">
        <v>3.394132116666667E-2</v>
      </c>
      <c r="AQ37" s="195">
        <v>3.7663818999999994E-2</v>
      </c>
      <c r="AR37" s="195">
        <v>38.970021833333334</v>
      </c>
      <c r="AS37" s="195">
        <v>39.108309166666672</v>
      </c>
      <c r="AT37" s="195">
        <v>39.031805333333331</v>
      </c>
      <c r="AU37" s="195">
        <v>39.139036399999995</v>
      </c>
      <c r="AV37" s="195">
        <v>16.712484166666666</v>
      </c>
      <c r="AW37" s="195">
        <v>16.925945166666665</v>
      </c>
      <c r="AX37" s="195">
        <v>17.228121999999999</v>
      </c>
      <c r="AY37" s="195">
        <v>17.2215062</v>
      </c>
      <c r="AZ37" s="195">
        <v>1.0375305583333334E-2</v>
      </c>
      <c r="BA37" s="195">
        <v>7.6335085833333337E-3</v>
      </c>
      <c r="BB37" s="195">
        <v>9.2273526666666675E-3</v>
      </c>
      <c r="BC37" s="195">
        <v>1.3368501799999998E-3</v>
      </c>
      <c r="BD37" s="195">
        <v>1.0923672433333335E-2</v>
      </c>
      <c r="BE37" s="195">
        <v>1.4087942733333332E-2</v>
      </c>
      <c r="BF37" s="195">
        <v>1.5516490250000001E-2</v>
      </c>
      <c r="BG37" s="195">
        <v>1.4062606299999999E-2</v>
      </c>
      <c r="BH37" s="196">
        <v>1.5065642547807727E-2</v>
      </c>
      <c r="BI37" s="196">
        <v>1.6023126528536907E-2</v>
      </c>
      <c r="BJ37" s="196">
        <v>1.8052853151604195E-2</v>
      </c>
      <c r="BK37" s="196">
        <v>1.4126006666873893E-2</v>
      </c>
      <c r="BL37" s="194">
        <v>43.525179627859295</v>
      </c>
      <c r="BM37" s="194">
        <v>28.450913612411348</v>
      </c>
      <c r="BN37" s="194">
        <v>30.739119832040913</v>
      </c>
      <c r="BO37" s="194">
        <v>5.4304570047457048</v>
      </c>
    </row>
    <row r="38" spans="2:67" x14ac:dyDescent="0.2">
      <c r="B38" s="539"/>
      <c r="E38" s="1">
        <v>1999</v>
      </c>
      <c r="F38" s="185">
        <v>127.76783752441401</v>
      </c>
      <c r="G38" s="186">
        <v>0.187863</v>
      </c>
      <c r="H38" s="185">
        <v>1.4427793499999999</v>
      </c>
      <c r="I38" s="185">
        <v>8.1279389999999996</v>
      </c>
      <c r="J38" s="185">
        <v>0.20290849499999999</v>
      </c>
      <c r="K38" s="185">
        <v>225.444885</v>
      </c>
      <c r="L38" s="185">
        <v>4.5130187500000002E-2</v>
      </c>
      <c r="M38" s="185">
        <v>1.5656281000000001E-2</v>
      </c>
      <c r="N38" s="185">
        <v>1.535983E-2</v>
      </c>
      <c r="O38" s="185">
        <v>38.900848500000002</v>
      </c>
      <c r="P38" s="185">
        <v>16.456247000000001</v>
      </c>
      <c r="S38" s="195">
        <v>119.855430603027</v>
      </c>
      <c r="T38" s="195">
        <v>0.21462605333333337</v>
      </c>
      <c r="U38" s="195">
        <v>0.21732710666666666</v>
      </c>
      <c r="V38" s="195">
        <v>0.20770947916666668</v>
      </c>
      <c r="W38" s="195">
        <v>0.20258681499999998</v>
      </c>
      <c r="X38" s="195">
        <v>0.22925494333333338</v>
      </c>
      <c r="Y38" s="195">
        <v>0.22997643500000001</v>
      </c>
      <c r="Z38" s="195">
        <v>0.20512069833333332</v>
      </c>
      <c r="AA38" s="195">
        <v>0.20255224250000003</v>
      </c>
      <c r="AB38" s="195">
        <v>1.49363855</v>
      </c>
      <c r="AC38" s="195">
        <v>1.5216359749999999</v>
      </c>
      <c r="AD38" s="195">
        <v>1.3334413916666668</v>
      </c>
      <c r="AE38" s="195">
        <v>1.4216134499999999</v>
      </c>
      <c r="AF38" s="195">
        <v>225.57294166666665</v>
      </c>
      <c r="AG38" s="195">
        <v>225.68615583333337</v>
      </c>
      <c r="AH38" s="195">
        <v>227.15069749999998</v>
      </c>
      <c r="AI38" s="195">
        <v>226.74118083333335</v>
      </c>
      <c r="AJ38" s="195">
        <v>8.1269278749999998</v>
      </c>
      <c r="AK38" s="195">
        <v>8.1215427499999979</v>
      </c>
      <c r="AL38" s="195">
        <v>8.1170676666666655</v>
      </c>
      <c r="AM38" s="195">
        <v>8.1117802500000007</v>
      </c>
      <c r="AN38" s="195">
        <v>4.4669308833333338E-2</v>
      </c>
      <c r="AO38" s="195">
        <v>4.8240473416666672E-2</v>
      </c>
      <c r="AP38" s="195">
        <v>4.0272203833333332E-2</v>
      </c>
      <c r="AQ38" s="195">
        <v>4.4162360666666671E-2</v>
      </c>
      <c r="AR38" s="195">
        <v>38.973881416666664</v>
      </c>
      <c r="AS38" s="195">
        <v>39.109978083333331</v>
      </c>
      <c r="AT38" s="195">
        <v>39.038499333333341</v>
      </c>
      <c r="AU38" s="195">
        <v>39.142153099999994</v>
      </c>
      <c r="AV38" s="195">
        <v>16.628452583333331</v>
      </c>
      <c r="AW38" s="195">
        <v>16.837972333333337</v>
      </c>
      <c r="AX38" s="195">
        <v>17.140597583333331</v>
      </c>
      <c r="AY38" s="195">
        <v>17.1328645</v>
      </c>
      <c r="AZ38" s="195">
        <v>1.0010284208333333E-2</v>
      </c>
      <c r="BA38" s="195">
        <v>7.1201006916666683E-3</v>
      </c>
      <c r="BB38" s="195">
        <v>8.837827941666666E-3</v>
      </c>
      <c r="BC38" s="195">
        <v>1.229379457E-3</v>
      </c>
      <c r="BD38" s="195">
        <v>1.0579982558333333E-2</v>
      </c>
      <c r="BE38" s="195">
        <v>1.3578101583333333E-2</v>
      </c>
      <c r="BF38" s="195">
        <v>1.5021374583333332E-2</v>
      </c>
      <c r="BG38" s="195">
        <v>1.35211514E-2</v>
      </c>
      <c r="BH38" s="196">
        <v>1.4565089112883766E-2</v>
      </c>
      <c r="BI38" s="196">
        <v>1.5331688637159032E-2</v>
      </c>
      <c r="BJ38" s="196">
        <v>1.7428393417045551E-2</v>
      </c>
      <c r="BK38" s="196">
        <v>1.3576925610425049E-2</v>
      </c>
      <c r="BL38" s="194">
        <v>43.415125657620322</v>
      </c>
      <c r="BM38" s="194">
        <v>27.67167011383696</v>
      </c>
      <c r="BN38" s="194">
        <v>30.470433584982551</v>
      </c>
      <c r="BO38" s="194">
        <v>5.1952016898793403</v>
      </c>
    </row>
    <row r="39" spans="2:67" x14ac:dyDescent="0.2">
      <c r="B39" s="539"/>
      <c r="E39" s="1">
        <v>1999</v>
      </c>
      <c r="F39" s="185">
        <v>135.99580383300801</v>
      </c>
      <c r="G39" s="186">
        <v>0.17111622000000001</v>
      </c>
      <c r="H39" s="185">
        <v>1.5965852</v>
      </c>
      <c r="I39" s="185">
        <v>8.1263559999999995</v>
      </c>
      <c r="J39" s="185">
        <v>0.19916037</v>
      </c>
      <c r="K39" s="185">
        <v>223.69685000000001</v>
      </c>
      <c r="L39" s="185">
        <v>5.3332992000000003E-2</v>
      </c>
      <c r="M39" s="185">
        <v>1.4909022500000001E-2</v>
      </c>
      <c r="N39" s="185">
        <v>1.4514419000000001E-2</v>
      </c>
      <c r="O39" s="185">
        <v>38.906914</v>
      </c>
      <c r="P39" s="185">
        <v>16.366427999999999</v>
      </c>
      <c r="S39" s="195">
        <v>127.76783752441401</v>
      </c>
      <c r="T39" s="195">
        <v>0.20157916499999998</v>
      </c>
      <c r="U39" s="195">
        <v>0.19437974583333331</v>
      </c>
      <c r="V39" s="195">
        <v>0.19434731500000002</v>
      </c>
      <c r="W39" s="195">
        <v>0.18751315999999998</v>
      </c>
      <c r="X39" s="195">
        <v>0.23107149833333332</v>
      </c>
      <c r="Y39" s="195">
        <v>0.23198014</v>
      </c>
      <c r="Z39" s="195">
        <v>0.20724962333333333</v>
      </c>
      <c r="AA39" s="195">
        <v>0.20214913833333334</v>
      </c>
      <c r="AB39" s="195">
        <v>1.6253156666666666</v>
      </c>
      <c r="AC39" s="195">
        <v>1.6540231916666663</v>
      </c>
      <c r="AD39" s="195">
        <v>1.4611837583333334</v>
      </c>
      <c r="AE39" s="195">
        <v>1.5484998833333332</v>
      </c>
      <c r="AF39" s="195">
        <v>224.15996416666664</v>
      </c>
      <c r="AG39" s="195">
        <v>224.49503583333333</v>
      </c>
      <c r="AH39" s="195">
        <v>226.04012750000001</v>
      </c>
      <c r="AI39" s="195">
        <v>225.69696666666664</v>
      </c>
      <c r="AJ39" s="195">
        <v>8.1258820833333321</v>
      </c>
      <c r="AK39" s="195">
        <v>8.1209287499999991</v>
      </c>
      <c r="AL39" s="195">
        <v>8.1163884166666662</v>
      </c>
      <c r="AM39" s="195">
        <v>8.1113547083333319</v>
      </c>
      <c r="AN39" s="195">
        <v>5.1925726333333339E-2</v>
      </c>
      <c r="AO39" s="195">
        <v>5.558747716666667E-2</v>
      </c>
      <c r="AP39" s="195">
        <v>4.7398591250000004E-2</v>
      </c>
      <c r="AQ39" s="195">
        <v>5.1197079666666673E-2</v>
      </c>
      <c r="AR39" s="195">
        <v>38.977172499999995</v>
      </c>
      <c r="AS39" s="195">
        <v>39.111244750000004</v>
      </c>
      <c r="AT39" s="195">
        <v>39.044881249999996</v>
      </c>
      <c r="AU39" s="195">
        <v>39.144209500000002</v>
      </c>
      <c r="AV39" s="195">
        <v>16.545218999999999</v>
      </c>
      <c r="AW39" s="195">
        <v>16.750906583333332</v>
      </c>
      <c r="AX39" s="195">
        <v>17.051545416666666</v>
      </c>
      <c r="AY39" s="195">
        <v>17.043082699999999</v>
      </c>
      <c r="AZ39" s="195">
        <v>9.6517078333333336E-3</v>
      </c>
      <c r="BA39" s="195">
        <v>6.6263286833333325E-3</v>
      </c>
      <c r="BB39" s="195">
        <v>8.316174325E-3</v>
      </c>
      <c r="BC39" s="195">
        <v>1.1007545390000002E-3</v>
      </c>
      <c r="BD39" s="195">
        <v>1.0150626333333334E-2</v>
      </c>
      <c r="BE39" s="195">
        <v>1.3061056891666666E-2</v>
      </c>
      <c r="BF39" s="195">
        <v>1.44313675E-2</v>
      </c>
      <c r="BG39" s="195">
        <v>1.294864355E-2</v>
      </c>
      <c r="BH39" s="196">
        <v>1.4006808310924662E-2</v>
      </c>
      <c r="BI39" s="196">
        <v>1.4645799361827928E-2</v>
      </c>
      <c r="BJ39" s="196">
        <v>1.6656023634824893E-2</v>
      </c>
      <c r="BK39" s="196">
        <v>1.299534648788118E-2</v>
      </c>
      <c r="BL39" s="194">
        <v>43.556741957921957</v>
      </c>
      <c r="BM39" s="194">
        <v>26.900266304475075</v>
      </c>
      <c r="BN39" s="194">
        <v>29.95299137088287</v>
      </c>
      <c r="BO39" s="194">
        <v>4.8589893765803396</v>
      </c>
    </row>
    <row r="40" spans="2:67" x14ac:dyDescent="0.2">
      <c r="B40" s="539"/>
      <c r="E40" s="1">
        <v>1999</v>
      </c>
      <c r="F40" s="185">
        <v>144.54789733886699</v>
      </c>
      <c r="G40" s="186">
        <v>0.12819651000000001</v>
      </c>
      <c r="H40" s="185">
        <v>1.7675761999999999</v>
      </c>
      <c r="I40" s="185">
        <v>8.1248020000000007</v>
      </c>
      <c r="J40" s="185">
        <v>0.19149964</v>
      </c>
      <c r="K40" s="185">
        <v>221.96716000000001</v>
      </c>
      <c r="L40" s="185">
        <v>6.181176E-2</v>
      </c>
      <c r="M40" s="185">
        <v>1.4275937000000001E-2</v>
      </c>
      <c r="N40" s="185">
        <v>1.3648586000000001E-2</v>
      </c>
      <c r="O40" s="185">
        <v>38.913029999999999</v>
      </c>
      <c r="P40" s="185">
        <v>16.276084999999998</v>
      </c>
      <c r="S40" s="195">
        <v>135.99580383300801</v>
      </c>
      <c r="T40" s="195">
        <v>0.17237592999999998</v>
      </c>
      <c r="U40" s="195">
        <v>0.15833390999999999</v>
      </c>
      <c r="V40" s="195">
        <v>0.16735608333333332</v>
      </c>
      <c r="W40" s="195">
        <v>0.16047166833333334</v>
      </c>
      <c r="X40" s="195">
        <v>0.22902167166666665</v>
      </c>
      <c r="Y40" s="195">
        <v>0.22932497333333332</v>
      </c>
      <c r="Z40" s="195">
        <v>0.20600896166666668</v>
      </c>
      <c r="AA40" s="195">
        <v>0.19783217333333333</v>
      </c>
      <c r="AB40" s="195">
        <v>1.7782514000000003</v>
      </c>
      <c r="AC40" s="195">
        <v>1.8044970833333336</v>
      </c>
      <c r="AD40" s="195">
        <v>1.6076165166666667</v>
      </c>
      <c r="AE40" s="195">
        <v>1.6887993166666668</v>
      </c>
      <c r="AF40" s="195">
        <v>222.65062666666665</v>
      </c>
      <c r="AG40" s="195">
        <v>223.25406333333331</v>
      </c>
      <c r="AH40" s="195">
        <v>224.89242333333334</v>
      </c>
      <c r="AI40" s="195">
        <v>224.66718499999999</v>
      </c>
      <c r="AJ40" s="195">
        <v>8.1247074999999995</v>
      </c>
      <c r="AK40" s="195">
        <v>8.1202104999999989</v>
      </c>
      <c r="AL40" s="195">
        <v>8.1156498333333342</v>
      </c>
      <c r="AM40" s="195">
        <v>8.1109441666666662</v>
      </c>
      <c r="AN40" s="195">
        <v>5.9797189500000007E-2</v>
      </c>
      <c r="AO40" s="195">
        <v>6.3278324999999996E-2</v>
      </c>
      <c r="AP40" s="195">
        <v>5.5119487000000002E-2</v>
      </c>
      <c r="AQ40" s="195">
        <v>5.8611549333333339E-2</v>
      </c>
      <c r="AR40" s="195">
        <v>38.979957666666671</v>
      </c>
      <c r="AS40" s="195">
        <v>39.111587</v>
      </c>
      <c r="AT40" s="195">
        <v>39.050829500000006</v>
      </c>
      <c r="AU40" s="195">
        <v>39.145873800000004</v>
      </c>
      <c r="AV40" s="195">
        <v>16.459425</v>
      </c>
      <c r="AW40" s="195">
        <v>16.6625525</v>
      </c>
      <c r="AX40" s="195">
        <v>16.959644666666666</v>
      </c>
      <c r="AY40" s="195">
        <v>16.948697599999999</v>
      </c>
      <c r="AZ40" s="195">
        <v>9.3068905333333323E-3</v>
      </c>
      <c r="BA40" s="195">
        <v>6.1137094833333327E-3</v>
      </c>
      <c r="BB40" s="195">
        <v>7.7368692500000003E-3</v>
      </c>
      <c r="BC40" s="195">
        <v>8.9357953200000007E-4</v>
      </c>
      <c r="BD40" s="195">
        <v>9.6935754166666676E-3</v>
      </c>
      <c r="BE40" s="195">
        <v>1.2479857333333335E-2</v>
      </c>
      <c r="BF40" s="195">
        <v>1.3800217833333331E-2</v>
      </c>
      <c r="BG40" s="195">
        <v>1.2324626600000001E-2</v>
      </c>
      <c r="BH40" s="196">
        <v>1.3438140338530996E-2</v>
      </c>
      <c r="BI40" s="196">
        <v>1.389691630207773E-2</v>
      </c>
      <c r="BJ40" s="196">
        <v>1.5821035302376607E-2</v>
      </c>
      <c r="BK40" s="196">
        <v>1.235697799663967E-2</v>
      </c>
      <c r="BL40" s="194">
        <v>43.834115232682045</v>
      </c>
      <c r="BM40" s="194">
        <v>26.099594433464148</v>
      </c>
      <c r="BN40" s="194">
        <v>29.276465721889586</v>
      </c>
      <c r="BO40" s="194">
        <v>4.1468927859757372</v>
      </c>
    </row>
    <row r="41" spans="2:67" x14ac:dyDescent="0.2">
      <c r="B41" s="539"/>
      <c r="E41" s="1">
        <v>1999</v>
      </c>
      <c r="F41" s="185">
        <v>153.43284606933599</v>
      </c>
      <c r="G41" s="186">
        <v>8.6952105000000002E-2</v>
      </c>
      <c r="H41" s="185">
        <v>1.9459553999999999</v>
      </c>
      <c r="I41" s="185">
        <v>8.1232869999999995</v>
      </c>
      <c r="J41" s="185">
        <v>0.17704797</v>
      </c>
      <c r="K41" s="185">
        <v>220.25901999999999</v>
      </c>
      <c r="L41" s="185">
        <v>7.0296966000000002E-2</v>
      </c>
      <c r="M41" s="185">
        <v>1.36881815E-2</v>
      </c>
      <c r="N41" s="185">
        <v>1.2715641E-2</v>
      </c>
      <c r="O41" s="185">
        <v>38.917834999999997</v>
      </c>
      <c r="P41" s="185">
        <v>16.179487000000002</v>
      </c>
      <c r="S41" s="195">
        <v>144.54789733886699</v>
      </c>
      <c r="T41" s="195">
        <v>0.13081740750000001</v>
      </c>
      <c r="U41" s="195">
        <v>0.11915997433333335</v>
      </c>
      <c r="V41" s="195">
        <v>0.13042163833333334</v>
      </c>
      <c r="W41" s="195">
        <v>0.12556029583333331</v>
      </c>
      <c r="X41" s="195">
        <v>0.22163944166666663</v>
      </c>
      <c r="Y41" s="195">
        <v>0.22025224333333335</v>
      </c>
      <c r="Z41" s="195">
        <v>0.20061313166666669</v>
      </c>
      <c r="AA41" s="195">
        <v>0.18902459833333332</v>
      </c>
      <c r="AB41" s="195">
        <v>1.9450291</v>
      </c>
      <c r="AC41" s="195">
        <v>1.9625442833333331</v>
      </c>
      <c r="AD41" s="195">
        <v>1.7673799500000003</v>
      </c>
      <c r="AE41" s="195">
        <v>1.8367500166666668</v>
      </c>
      <c r="AF41" s="195">
        <v>221.13640333333333</v>
      </c>
      <c r="AG41" s="195">
        <v>222.04074833333331</v>
      </c>
      <c r="AH41" s="195">
        <v>223.75222333333332</v>
      </c>
      <c r="AI41" s="195">
        <v>223.66394000000003</v>
      </c>
      <c r="AJ41" s="195">
        <v>8.1235606666666662</v>
      </c>
      <c r="AK41" s="195">
        <v>8.119587000000001</v>
      </c>
      <c r="AL41" s="195">
        <v>8.1149893333333338</v>
      </c>
      <c r="AM41" s="195">
        <v>8.1106118333333335</v>
      </c>
      <c r="AN41" s="195">
        <v>6.796518633333333E-2</v>
      </c>
      <c r="AO41" s="195">
        <v>7.1023647499999995E-2</v>
      </c>
      <c r="AP41" s="195">
        <v>6.3075009000000001E-2</v>
      </c>
      <c r="AQ41" s="195">
        <v>6.5985980333333333E-2</v>
      </c>
      <c r="AR41" s="195">
        <v>38.982083833333341</v>
      </c>
      <c r="AS41" s="195">
        <v>39.111228333333329</v>
      </c>
      <c r="AT41" s="195">
        <v>39.056030666666665</v>
      </c>
      <c r="AU41" s="195">
        <v>39.146903200000004</v>
      </c>
      <c r="AV41" s="195">
        <v>16.3708195</v>
      </c>
      <c r="AW41" s="195">
        <v>16.571495000000002</v>
      </c>
      <c r="AX41" s="195">
        <v>16.860046666666669</v>
      </c>
      <c r="AY41" s="195">
        <v>16.850449199999996</v>
      </c>
      <c r="AZ41" s="195">
        <v>8.9211492666666659E-3</v>
      </c>
      <c r="BA41" s="195">
        <v>5.4696070833333338E-3</v>
      </c>
      <c r="BB41" s="195">
        <v>7.2548197833333323E-3</v>
      </c>
      <c r="BC41" s="195">
        <v>7.959293799999998E-4</v>
      </c>
      <c r="BD41" s="195">
        <v>9.2187329500000009E-3</v>
      </c>
      <c r="BE41" s="195">
        <v>1.1834730433333334E-2</v>
      </c>
      <c r="BF41" s="195">
        <v>1.321252125E-2</v>
      </c>
      <c r="BG41" s="195">
        <v>1.16692419E-2</v>
      </c>
      <c r="BH41" s="196">
        <v>1.2828559601200865E-2</v>
      </c>
      <c r="BI41" s="196">
        <v>1.3037539878202343E-2</v>
      </c>
      <c r="BJ41" s="196">
        <v>1.5073258701101969E-2</v>
      </c>
      <c r="BK41" s="196">
        <v>1.1696354564506959E-2</v>
      </c>
      <c r="BL41" s="194">
        <v>44.060150467686292</v>
      </c>
      <c r="BM41" s="194">
        <v>24.804762956552779</v>
      </c>
      <c r="BN41" s="194">
        <v>28.77060332593291</v>
      </c>
      <c r="BO41" s="194">
        <v>3.9019562555996572</v>
      </c>
    </row>
    <row r="42" spans="2:67" x14ac:dyDescent="0.2">
      <c r="B42" s="539"/>
      <c r="E42" s="1">
        <v>1999</v>
      </c>
      <c r="F42" s="185">
        <v>162.65962219238301</v>
      </c>
      <c r="G42" s="186">
        <v>5.3105560000000003E-2</v>
      </c>
      <c r="H42" s="185">
        <v>2.1160755</v>
      </c>
      <c r="I42" s="185">
        <v>8.1218850000000007</v>
      </c>
      <c r="J42" s="185">
        <v>0.16035199999999999</v>
      </c>
      <c r="K42" s="185">
        <v>218.63097999999999</v>
      </c>
      <c r="L42" s="185">
        <v>7.8226656000000006E-2</v>
      </c>
      <c r="M42" s="185">
        <v>1.2892242999999999E-2</v>
      </c>
      <c r="N42" s="185">
        <v>1.1800478999999999E-2</v>
      </c>
      <c r="O42" s="185">
        <v>38.923126000000003</v>
      </c>
      <c r="P42" s="185">
        <v>16.081661</v>
      </c>
      <c r="S42" s="195">
        <v>153.43284606933599</v>
      </c>
      <c r="T42" s="195">
        <v>9.0444290166666663E-2</v>
      </c>
      <c r="U42" s="195">
        <v>8.4058198000000015E-2</v>
      </c>
      <c r="V42" s="195">
        <v>9.3422997333333327E-2</v>
      </c>
      <c r="W42" s="195">
        <v>9.0747244166666685E-2</v>
      </c>
      <c r="X42" s="195">
        <v>0.20760766166666664</v>
      </c>
      <c r="Y42" s="195">
        <v>0.2060309966666666</v>
      </c>
      <c r="Z42" s="195">
        <v>0.18903316000000001</v>
      </c>
      <c r="AA42" s="195">
        <v>0.17688187166666666</v>
      </c>
      <c r="AB42" s="195">
        <v>2.1172472</v>
      </c>
      <c r="AC42" s="195">
        <v>2.1190717333333335</v>
      </c>
      <c r="AD42" s="195">
        <v>1.9296071666666663</v>
      </c>
      <c r="AE42" s="195">
        <v>1.9864173499999997</v>
      </c>
      <c r="AF42" s="195">
        <v>219.63318166666667</v>
      </c>
      <c r="AG42" s="195">
        <v>220.88199499999999</v>
      </c>
      <c r="AH42" s="195">
        <v>222.64721333333338</v>
      </c>
      <c r="AI42" s="195">
        <v>222.72129499999997</v>
      </c>
      <c r="AJ42" s="195">
        <v>8.1225253333333338</v>
      </c>
      <c r="AK42" s="195">
        <v>8.1190861666666674</v>
      </c>
      <c r="AL42" s="195">
        <v>8.1144944999999975</v>
      </c>
      <c r="AM42" s="195">
        <v>8.1104540000000007</v>
      </c>
      <c r="AN42" s="195">
        <v>7.6075787000000006E-2</v>
      </c>
      <c r="AO42" s="195">
        <v>7.8369279333333333E-2</v>
      </c>
      <c r="AP42" s="195">
        <v>7.0962650833333335E-2</v>
      </c>
      <c r="AQ42" s="195">
        <v>7.3200391000000004E-2</v>
      </c>
      <c r="AR42" s="195">
        <v>38.983863166666666</v>
      </c>
      <c r="AS42" s="195">
        <v>39.109390499999996</v>
      </c>
      <c r="AT42" s="195">
        <v>39.060588500000001</v>
      </c>
      <c r="AU42" s="195">
        <v>39.147314600000001</v>
      </c>
      <c r="AV42" s="195">
        <v>16.276608999999997</v>
      </c>
      <c r="AW42" s="195">
        <v>16.477102666666667</v>
      </c>
      <c r="AX42" s="195">
        <v>16.7541875</v>
      </c>
      <c r="AY42" s="195">
        <v>16.7460038</v>
      </c>
      <c r="AZ42" s="195">
        <v>8.5837683333333335E-3</v>
      </c>
      <c r="BA42" s="195">
        <v>4.9631638166666662E-3</v>
      </c>
      <c r="BB42" s="195">
        <v>6.7376048000000006E-3</v>
      </c>
      <c r="BC42" s="195">
        <v>6.2574621400000006E-4</v>
      </c>
      <c r="BD42" s="195">
        <v>8.7182045E-3</v>
      </c>
      <c r="BE42" s="195">
        <v>1.1130997099999998E-2</v>
      </c>
      <c r="BF42" s="195">
        <v>1.2484081666666667E-2</v>
      </c>
      <c r="BG42" s="195">
        <v>1.0906694599999999E-2</v>
      </c>
      <c r="BH42" s="196">
        <v>1.2234711623252768E-2</v>
      </c>
      <c r="BI42" s="196">
        <v>1.2187374266480767E-2</v>
      </c>
      <c r="BJ42" s="196">
        <v>1.418617684582375E-2</v>
      </c>
      <c r="BK42" s="196">
        <v>1.0924630219005331E-2</v>
      </c>
      <c r="BL42" s="194">
        <v>44.554821289215568</v>
      </c>
      <c r="BM42" s="194">
        <v>24.031457722174224</v>
      </c>
      <c r="BN42" s="194">
        <v>28.355544332676843</v>
      </c>
      <c r="BO42" s="194">
        <v>3.2836123278690508</v>
      </c>
    </row>
    <row r="43" spans="2:67" x14ac:dyDescent="0.2">
      <c r="B43" s="539"/>
      <c r="E43" s="1">
        <v>1999</v>
      </c>
      <c r="F43" s="185">
        <v>172.23735046386699</v>
      </c>
      <c r="G43" s="186">
        <v>3.1156229000000001E-2</v>
      </c>
      <c r="H43" s="185">
        <v>2.2743828000000001</v>
      </c>
      <c r="I43" s="185">
        <v>8.1205850000000002</v>
      </c>
      <c r="J43" s="185">
        <v>0.14142052999999999</v>
      </c>
      <c r="K43" s="185">
        <v>217.02332000000001</v>
      </c>
      <c r="L43" s="185">
        <v>8.5450890000000002E-2</v>
      </c>
      <c r="M43" s="185">
        <v>1.2225873999999999E-2</v>
      </c>
      <c r="N43" s="185">
        <v>1.0882640000000001E-2</v>
      </c>
      <c r="O43" s="185">
        <v>38.928275999999997</v>
      </c>
      <c r="P43" s="185">
        <v>15.976269</v>
      </c>
      <c r="S43" s="195">
        <v>162.65962219238301</v>
      </c>
      <c r="T43" s="195">
        <v>5.9143583E-2</v>
      </c>
      <c r="U43" s="195">
        <v>5.6421951999999997E-2</v>
      </c>
      <c r="V43" s="195">
        <v>6.2834237333333334E-2</v>
      </c>
      <c r="W43" s="195">
        <v>6.1393130500000004E-2</v>
      </c>
      <c r="X43" s="195">
        <v>0.18961386666666669</v>
      </c>
      <c r="Y43" s="195">
        <v>0.18904642166666666</v>
      </c>
      <c r="Z43" s="195">
        <v>0.17285133666666663</v>
      </c>
      <c r="AA43" s="195">
        <v>0.16193692500000001</v>
      </c>
      <c r="AB43" s="195">
        <v>2.2826619666666668</v>
      </c>
      <c r="AC43" s="195">
        <v>2.2663082833333337</v>
      </c>
      <c r="AD43" s="195">
        <v>2.0846419666666667</v>
      </c>
      <c r="AE43" s="195">
        <v>2.1250863999999998</v>
      </c>
      <c r="AF43" s="195">
        <v>218.18897666666669</v>
      </c>
      <c r="AG43" s="195">
        <v>219.81575999999998</v>
      </c>
      <c r="AH43" s="195">
        <v>221.62992</v>
      </c>
      <c r="AI43" s="195">
        <v>221.85628833333337</v>
      </c>
      <c r="AJ43" s="195">
        <v>8.1216650000000001</v>
      </c>
      <c r="AK43" s="195">
        <v>8.1188208333333325</v>
      </c>
      <c r="AL43" s="195">
        <v>8.1142374999999998</v>
      </c>
      <c r="AM43" s="195">
        <v>8.1104841666666658</v>
      </c>
      <c r="AN43" s="195">
        <v>8.3704216666666664E-2</v>
      </c>
      <c r="AO43" s="195">
        <v>8.5071048166666663E-2</v>
      </c>
      <c r="AP43" s="195">
        <v>7.8280148333333341E-2</v>
      </c>
      <c r="AQ43" s="195">
        <v>7.981421666666666E-2</v>
      </c>
      <c r="AR43" s="195">
        <v>38.986068833333341</v>
      </c>
      <c r="AS43" s="195">
        <v>39.106413500000002</v>
      </c>
      <c r="AT43" s="195">
        <v>39.064512000000001</v>
      </c>
      <c r="AU43" s="195">
        <v>39.146993199999997</v>
      </c>
      <c r="AV43" s="195">
        <v>16.176694999999999</v>
      </c>
      <c r="AW43" s="195">
        <v>16.377876333333333</v>
      </c>
      <c r="AX43" s="195">
        <v>16.643393166666669</v>
      </c>
      <c r="AY43" s="195">
        <v>16.637979800000004</v>
      </c>
      <c r="AZ43" s="195">
        <v>8.218220133333334E-3</v>
      </c>
      <c r="BA43" s="195">
        <v>4.49915705E-3</v>
      </c>
      <c r="BB43" s="195">
        <v>6.208522316666667E-3</v>
      </c>
      <c r="BC43" s="195">
        <v>5.0472867E-4</v>
      </c>
      <c r="BD43" s="195">
        <v>8.1828921666666672E-3</v>
      </c>
      <c r="BE43" s="195">
        <v>1.0417929750000001E-2</v>
      </c>
      <c r="BF43" s="195">
        <v>1.1768780333333333E-2</v>
      </c>
      <c r="BG43" s="195">
        <v>1.0153955599999999E-2</v>
      </c>
      <c r="BH43" s="196">
        <v>1.1597364630433073E-2</v>
      </c>
      <c r="BI43" s="196">
        <v>1.1347937012360431E-2</v>
      </c>
      <c r="BJ43" s="196">
        <v>1.330601141930975E-2</v>
      </c>
      <c r="BK43" s="196">
        <v>1.0166492283825887E-2</v>
      </c>
      <c r="BL43" s="194">
        <v>45.123414816098126</v>
      </c>
      <c r="BM43" s="194">
        <v>23.357908314468801</v>
      </c>
      <c r="BN43" s="194">
        <v>27.813515716538085</v>
      </c>
      <c r="BO43" s="194">
        <v>2.8456929500759145</v>
      </c>
    </row>
    <row r="44" spans="2:67" x14ac:dyDescent="0.2">
      <c r="B44" s="539"/>
      <c r="E44" s="1">
        <v>1999</v>
      </c>
      <c r="F44" s="185">
        <v>182.17535400390599</v>
      </c>
      <c r="G44" s="186">
        <v>1.7877489999999999E-2</v>
      </c>
      <c r="H44" s="185">
        <v>2.4195343999999999</v>
      </c>
      <c r="I44" s="185">
        <v>8.1193779999999993</v>
      </c>
      <c r="J44" s="185">
        <v>0.122872144</v>
      </c>
      <c r="K44" s="185">
        <v>215.44102000000001</v>
      </c>
      <c r="L44" s="185">
        <v>9.1893169999999996E-2</v>
      </c>
      <c r="M44" s="185">
        <v>1.1522335E-2</v>
      </c>
      <c r="N44" s="185">
        <v>9.9391410000000003E-3</v>
      </c>
      <c r="O44" s="185">
        <v>38.932834999999997</v>
      </c>
      <c r="P44" s="185">
        <v>15.865940999999999</v>
      </c>
      <c r="S44" s="195">
        <v>172.23735046386699</v>
      </c>
      <c r="T44" s="195">
        <v>3.7821460333333334E-2</v>
      </c>
      <c r="U44" s="195">
        <v>3.6914059333333332E-2</v>
      </c>
      <c r="V44" s="195">
        <v>4.0491646833333332E-2</v>
      </c>
      <c r="W44" s="195">
        <v>3.980640366666667E-2</v>
      </c>
      <c r="X44" s="195">
        <v>0.17031260333333331</v>
      </c>
      <c r="Y44" s="195">
        <v>0.17112314333333334</v>
      </c>
      <c r="Z44" s="195">
        <v>0.15485317499999998</v>
      </c>
      <c r="AA44" s="195">
        <v>0.14597684250000001</v>
      </c>
      <c r="AB44" s="195">
        <v>2.4371998833333333</v>
      </c>
      <c r="AC44" s="195">
        <v>2.4011108666666665</v>
      </c>
      <c r="AD44" s="195">
        <v>2.2287769666666666</v>
      </c>
      <c r="AE44" s="195">
        <v>2.2501423333333332</v>
      </c>
      <c r="AF44" s="195">
        <v>216.77063166666667</v>
      </c>
      <c r="AG44" s="195">
        <v>218.76979666666671</v>
      </c>
      <c r="AH44" s="195">
        <v>220.66520166666669</v>
      </c>
      <c r="AI44" s="195">
        <v>221.05861000000002</v>
      </c>
      <c r="AJ44" s="195">
        <v>8.1209356666666661</v>
      </c>
      <c r="AK44" s="195">
        <v>8.118690916666667</v>
      </c>
      <c r="AL44" s="195">
        <v>8.1141636666666646</v>
      </c>
      <c r="AM44" s="195">
        <v>8.1107518333333335</v>
      </c>
      <c r="AN44" s="195">
        <v>9.0596983333333325E-2</v>
      </c>
      <c r="AO44" s="195">
        <v>9.1133388500000009E-2</v>
      </c>
      <c r="AP44" s="195">
        <v>8.4851927333333341E-2</v>
      </c>
      <c r="AQ44" s="195">
        <v>8.5671166000000007E-2</v>
      </c>
      <c r="AR44" s="195">
        <v>38.987257833333338</v>
      </c>
      <c r="AS44" s="195">
        <v>39.101949166666671</v>
      </c>
      <c r="AT44" s="195">
        <v>39.067127166666666</v>
      </c>
      <c r="AU44" s="195">
        <v>39.145448000000002</v>
      </c>
      <c r="AV44" s="195">
        <v>16.069672499999999</v>
      </c>
      <c r="AW44" s="195">
        <v>16.271872333333334</v>
      </c>
      <c r="AX44" s="195">
        <v>16.525428166666668</v>
      </c>
      <c r="AY44" s="195">
        <v>16.524184399999999</v>
      </c>
      <c r="AZ44" s="195">
        <v>7.8591367333333342E-3</v>
      </c>
      <c r="BA44" s="195">
        <v>4.0914940000000002E-3</v>
      </c>
      <c r="BB44" s="195">
        <v>5.7395584999999994E-3</v>
      </c>
      <c r="BC44" s="195">
        <v>3.8585190999999999E-4</v>
      </c>
      <c r="BD44" s="195">
        <v>7.7050561666666658E-3</v>
      </c>
      <c r="BE44" s="195">
        <v>9.7663834000000001E-3</v>
      </c>
      <c r="BF44" s="195">
        <v>1.1039488266666666E-2</v>
      </c>
      <c r="BG44" s="195">
        <v>9.4567378399999999E-3</v>
      </c>
      <c r="BH44" s="196">
        <v>1.1006085622269044E-2</v>
      </c>
      <c r="BI44" s="196">
        <v>1.0588794448275572E-2</v>
      </c>
      <c r="BJ44" s="196">
        <v>1.244238051840536E-2</v>
      </c>
      <c r="BK44" s="196">
        <v>9.4646062924423069E-3</v>
      </c>
      <c r="BL44" s="194">
        <v>45.56719149209831</v>
      </c>
      <c r="BM44" s="194">
        <v>22.730586618261512</v>
      </c>
      <c r="BN44" s="194">
        <v>27.470446601107078</v>
      </c>
      <c r="BO44" s="194">
        <v>2.3364748372553379</v>
      </c>
    </row>
    <row r="45" spans="2:67" x14ac:dyDescent="0.2">
      <c r="B45" s="539"/>
      <c r="E45" s="1">
        <v>1999</v>
      </c>
      <c r="F45" s="185">
        <v>192.48313903808599</v>
      </c>
      <c r="G45" s="186">
        <v>9.9840239999999993E-3</v>
      </c>
      <c r="H45" s="185">
        <v>2.5574905999999999</v>
      </c>
      <c r="I45" s="185">
        <v>8.118309</v>
      </c>
      <c r="J45" s="185">
        <v>0.10546280399999999</v>
      </c>
      <c r="K45" s="185">
        <v>213.84296000000001</v>
      </c>
      <c r="L45" s="185">
        <v>9.7826350000000006E-2</v>
      </c>
      <c r="M45" s="185">
        <v>1.09136775E-2</v>
      </c>
      <c r="N45" s="185">
        <v>9.1556529999999997E-3</v>
      </c>
      <c r="O45" s="185">
        <v>38.936363</v>
      </c>
      <c r="P45" s="185">
        <v>15.748025999999999</v>
      </c>
      <c r="S45" s="195">
        <v>182.17535400390599</v>
      </c>
      <c r="T45" s="195">
        <v>2.3863344499999998E-2</v>
      </c>
      <c r="U45" s="195">
        <v>2.4018538333333329E-2</v>
      </c>
      <c r="V45" s="195">
        <v>2.5437645333333338E-2</v>
      </c>
      <c r="W45" s="195">
        <v>2.5479352333333333E-2</v>
      </c>
      <c r="X45" s="195">
        <v>0.15103824066666666</v>
      </c>
      <c r="Y45" s="195">
        <v>0.15263308</v>
      </c>
      <c r="Z45" s="195">
        <v>0.13676891999999999</v>
      </c>
      <c r="AA45" s="195">
        <v>0.12987639266666665</v>
      </c>
      <c r="AB45" s="195">
        <v>2.5790350333333332</v>
      </c>
      <c r="AC45" s="195">
        <v>2.5241970333333335</v>
      </c>
      <c r="AD45" s="195">
        <v>2.3603889000000002</v>
      </c>
      <c r="AE45" s="195">
        <v>2.3609500666666667</v>
      </c>
      <c r="AF45" s="195">
        <v>215.37822833333334</v>
      </c>
      <c r="AG45" s="195">
        <v>217.75263666666669</v>
      </c>
      <c r="AH45" s="195">
        <v>219.75185999999999</v>
      </c>
      <c r="AI45" s="195">
        <v>220.30558999999997</v>
      </c>
      <c r="AJ45" s="195">
        <v>8.1202820000000013</v>
      </c>
      <c r="AK45" s="195">
        <v>8.1186903333333351</v>
      </c>
      <c r="AL45" s="195">
        <v>8.1142819999999993</v>
      </c>
      <c r="AM45" s="195">
        <v>8.1111986666666667</v>
      </c>
      <c r="AN45" s="195">
        <v>9.6724294333333335E-2</v>
      </c>
      <c r="AO45" s="195">
        <v>9.655185799999999E-2</v>
      </c>
      <c r="AP45" s="195">
        <v>9.0700481333333347E-2</v>
      </c>
      <c r="AQ45" s="195">
        <v>9.071103966666666E-2</v>
      </c>
      <c r="AR45" s="195">
        <v>38.986992499999999</v>
      </c>
      <c r="AS45" s="195">
        <v>39.09697933333333</v>
      </c>
      <c r="AT45" s="195">
        <v>39.068302166666669</v>
      </c>
      <c r="AU45" s="195">
        <v>39.141880400000005</v>
      </c>
      <c r="AV45" s="195">
        <v>15.957533000000003</v>
      </c>
      <c r="AW45" s="195">
        <v>16.160811666666667</v>
      </c>
      <c r="AX45" s="195">
        <v>16.400344666666665</v>
      </c>
      <c r="AY45" s="195">
        <v>16.403727799999999</v>
      </c>
      <c r="AZ45" s="195">
        <v>7.5541815000000007E-3</v>
      </c>
      <c r="BA45" s="195">
        <v>3.6962956999999999E-3</v>
      </c>
      <c r="BB45" s="195">
        <v>5.2602863666666678E-3</v>
      </c>
      <c r="BC45" s="195">
        <v>2.9779273400000006E-4</v>
      </c>
      <c r="BD45" s="195">
        <v>7.2755036000000002E-3</v>
      </c>
      <c r="BE45" s="195">
        <v>9.1035660000000004E-3</v>
      </c>
      <c r="BF45" s="195">
        <v>1.0226690666666668E-2</v>
      </c>
      <c r="BG45" s="195">
        <v>8.6993762000000009E-3</v>
      </c>
      <c r="BH45" s="196">
        <v>1.0488022252481886E-2</v>
      </c>
      <c r="BI45" s="196">
        <v>9.8253506715126719E-3</v>
      </c>
      <c r="BJ45" s="196">
        <v>1.150025280813541E-2</v>
      </c>
      <c r="BK45" s="196">
        <v>8.7044716543595944E-3</v>
      </c>
      <c r="BL45" s="194">
        <v>46.076569616416428</v>
      </c>
      <c r="BM45" s="194">
        <v>22.098491900193281</v>
      </c>
      <c r="BN45" s="194">
        <v>27.21985737582478</v>
      </c>
      <c r="BO45" s="194">
        <v>1.9605551730898725</v>
      </c>
    </row>
    <row r="46" spans="2:67" x14ac:dyDescent="0.2">
      <c r="B46" s="539"/>
      <c r="E46" s="1">
        <v>1999</v>
      </c>
      <c r="F46" s="185">
        <v>203.17044067382801</v>
      </c>
      <c r="G46" s="186">
        <v>5.5627760000000002E-3</v>
      </c>
      <c r="H46" s="185">
        <v>2.6861614</v>
      </c>
      <c r="I46" s="185">
        <v>8.1174075000000006</v>
      </c>
      <c r="J46" s="185">
        <v>8.9720457000000003E-2</v>
      </c>
      <c r="K46" s="185">
        <v>212.239755</v>
      </c>
      <c r="L46" s="185">
        <v>0.1033073</v>
      </c>
      <c r="M46" s="185">
        <v>1.01500455E-2</v>
      </c>
      <c r="N46" s="185">
        <v>8.3023920000000005E-3</v>
      </c>
      <c r="O46" s="185">
        <v>38.938485999999997</v>
      </c>
      <c r="P46" s="185"/>
      <c r="S46" s="195">
        <v>192.48313903808599</v>
      </c>
      <c r="T46" s="195">
        <v>1.4999121833333332E-2</v>
      </c>
      <c r="U46" s="195">
        <v>1.5662968666666666E-2</v>
      </c>
      <c r="V46" s="195">
        <v>1.5920906000000002E-2</v>
      </c>
      <c r="W46" s="195">
        <v>1.6144967666666666E-2</v>
      </c>
      <c r="X46" s="195">
        <v>0.13264351566666666</v>
      </c>
      <c r="Y46" s="195">
        <v>0.13502008833333334</v>
      </c>
      <c r="Z46" s="195">
        <v>0.11970773800000001</v>
      </c>
      <c r="AA46" s="195">
        <v>0.11451993833333333</v>
      </c>
      <c r="AB46" s="195">
        <v>2.7138589833333331</v>
      </c>
      <c r="AC46" s="195">
        <v>2.6400082166666667</v>
      </c>
      <c r="AD46" s="195">
        <v>2.48111455</v>
      </c>
      <c r="AE46" s="195">
        <v>2.4582354</v>
      </c>
      <c r="AF46" s="195">
        <v>213.98974833333332</v>
      </c>
      <c r="AG46" s="195">
        <v>216.743785</v>
      </c>
      <c r="AH46" s="195">
        <v>218.86692833333336</v>
      </c>
      <c r="AI46" s="195">
        <v>219.607215</v>
      </c>
      <c r="AJ46" s="195">
        <v>8.1196753333333334</v>
      </c>
      <c r="AK46" s="195">
        <v>8.1187905000000011</v>
      </c>
      <c r="AL46" s="195">
        <v>8.1145635000000009</v>
      </c>
      <c r="AM46" s="195">
        <v>8.1118203333333323</v>
      </c>
      <c r="AN46" s="195">
        <v>0.10230059000000001</v>
      </c>
      <c r="AO46" s="195">
        <v>0.10141694633333333</v>
      </c>
      <c r="AP46" s="195">
        <v>9.5929973999999987E-2</v>
      </c>
      <c r="AQ46" s="195">
        <v>9.5056096666666659E-2</v>
      </c>
      <c r="AR46" s="195">
        <v>38.985483500000001</v>
      </c>
      <c r="AS46" s="195">
        <v>39.090754499999996</v>
      </c>
      <c r="AT46" s="195">
        <v>39.068460333333334</v>
      </c>
      <c r="AU46" s="195">
        <v>39.136598400000004</v>
      </c>
      <c r="AV46" s="195">
        <v>15.838080833333334</v>
      </c>
      <c r="AW46" s="195">
        <v>16.043482833333332</v>
      </c>
      <c r="AX46" s="195">
        <v>16.269142166666665</v>
      </c>
      <c r="AY46" s="195">
        <v>16.278861600000003</v>
      </c>
      <c r="AZ46" s="195">
        <v>7.1738175333333322E-3</v>
      </c>
      <c r="BA46" s="195">
        <v>3.336180666666667E-3</v>
      </c>
      <c r="BB46" s="195">
        <v>4.7805532666666669E-3</v>
      </c>
      <c r="BC46" s="195">
        <v>1.64992518E-4</v>
      </c>
      <c r="BD46" s="195">
        <v>6.8093403666666663E-3</v>
      </c>
      <c r="BE46" s="195">
        <v>8.4628044833333343E-3</v>
      </c>
      <c r="BF46" s="195">
        <v>9.4268138166666657E-3</v>
      </c>
      <c r="BG46" s="195">
        <v>8.1086311600000009E-3</v>
      </c>
      <c r="BH46" s="196">
        <v>9.8909440515391085E-3</v>
      </c>
      <c r="BI46" s="196">
        <v>9.0966565926040785E-3</v>
      </c>
      <c r="BJ46" s="196">
        <v>1.0569697643241026E-2</v>
      </c>
      <c r="BK46" s="196">
        <v>8.110309600743916E-3</v>
      </c>
      <c r="BL46" s="194">
        <v>46.493101637058267</v>
      </c>
      <c r="BM46" s="194">
        <v>21.51519763891622</v>
      </c>
      <c r="BN46" s="194">
        <v>26.890610294590303</v>
      </c>
      <c r="BO46" s="194">
        <v>1.1656801752427413</v>
      </c>
    </row>
    <row r="47" spans="2:67" x14ac:dyDescent="0.2">
      <c r="B47" s="539"/>
      <c r="E47" s="1">
        <v>2000</v>
      </c>
      <c r="F47" s="185">
        <v>1.0182366371154801</v>
      </c>
      <c r="G47" s="186">
        <v>5.2987147999999998E-2</v>
      </c>
      <c r="H47" s="185">
        <v>1.01691405</v>
      </c>
      <c r="I47" s="185">
        <v>8.0758565000000004</v>
      </c>
      <c r="J47" s="185">
        <v>0.14477689499999999</v>
      </c>
      <c r="K47" s="185">
        <v>219.31301999999999</v>
      </c>
      <c r="L47" s="185">
        <v>1.4491157500000001E-2</v>
      </c>
      <c r="M47" s="185">
        <v>2.2098235000000001E-2</v>
      </c>
      <c r="N47" s="185">
        <v>-1.39596585E-2</v>
      </c>
      <c r="O47" s="185">
        <v>39.170121999999999</v>
      </c>
      <c r="P47" s="185"/>
      <c r="S47" s="195">
        <v>203.17044067382801</v>
      </c>
      <c r="T47" s="195">
        <v>9.4089113583333325E-3</v>
      </c>
      <c r="U47" s="195">
        <v>1.0242710208333334E-2</v>
      </c>
      <c r="V47" s="195">
        <v>9.9571051416666671E-3</v>
      </c>
      <c r="W47" s="195">
        <v>1.0173146750000001E-2</v>
      </c>
      <c r="X47" s="195">
        <v>0.11553463275000002</v>
      </c>
      <c r="Y47" s="195">
        <v>0.11874867049999999</v>
      </c>
      <c r="Z47" s="195">
        <v>0.10404220983333333</v>
      </c>
      <c r="AA47" s="195">
        <v>0.10034162808333334</v>
      </c>
      <c r="AB47" s="195">
        <v>2.8404217166666665</v>
      </c>
      <c r="AC47" s="195">
        <v>2.7489487416666663</v>
      </c>
      <c r="AD47" s="195">
        <v>2.5928933249999999</v>
      </c>
      <c r="AE47" s="195">
        <v>2.5466584749999996</v>
      </c>
      <c r="AF47" s="195">
        <v>212.60645250000002</v>
      </c>
      <c r="AG47" s="195">
        <v>215.75462416666664</v>
      </c>
      <c r="AH47" s="195">
        <v>217.99013333333332</v>
      </c>
      <c r="AI47" s="195">
        <v>218.94354250000001</v>
      </c>
      <c r="AJ47" s="195">
        <v>8.1191274583333328</v>
      </c>
      <c r="AK47" s="195">
        <v>8.1189622916666675</v>
      </c>
      <c r="AL47" s="195">
        <v>8.11499025</v>
      </c>
      <c r="AM47" s="195">
        <v>8.1125924999999999</v>
      </c>
      <c r="AN47" s="195">
        <v>0.10749387541666666</v>
      </c>
      <c r="AO47" s="195">
        <v>0.10583346908333334</v>
      </c>
      <c r="AP47" s="195">
        <v>0.10067874358333334</v>
      </c>
      <c r="AQ47" s="195">
        <v>9.8890509166666682E-2</v>
      </c>
      <c r="AR47" s="195">
        <v>38.982932249999998</v>
      </c>
      <c r="AS47" s="195">
        <v>39.08251116666667</v>
      </c>
      <c r="AT47" s="195">
        <v>39.067624583333334</v>
      </c>
      <c r="AU47" s="195">
        <v>39.129876700000004</v>
      </c>
      <c r="AV47" s="195"/>
      <c r="AW47" s="195"/>
      <c r="AX47" s="195"/>
      <c r="AY47" s="195"/>
      <c r="AZ47" s="195">
        <v>6.7744815833333328E-3</v>
      </c>
      <c r="BA47" s="195">
        <v>2.9774964966666662E-3</v>
      </c>
      <c r="BB47" s="195">
        <v>4.3130839999999991E-3</v>
      </c>
      <c r="BC47" s="195">
        <v>1.1038623799999999E-4</v>
      </c>
      <c r="BD47" s="195">
        <v>6.278255916666667E-3</v>
      </c>
      <c r="BE47" s="195">
        <v>7.8195079416666664E-3</v>
      </c>
      <c r="BF47" s="195">
        <v>8.6408904500000008E-3</v>
      </c>
      <c r="BG47" s="195">
        <v>7.3958638899999998E-3</v>
      </c>
      <c r="BH47" s="196">
        <v>9.236346576329978E-3</v>
      </c>
      <c r="BI47" s="196">
        <v>8.3672092024432085E-3</v>
      </c>
      <c r="BJ47" s="196">
        <v>9.6575194206357778E-3</v>
      </c>
      <c r="BK47" s="196">
        <v>7.3966876235883943E-3</v>
      </c>
      <c r="BL47" s="194">
        <v>47.177164056524511</v>
      </c>
      <c r="BM47" s="194">
        <v>20.84573183472726</v>
      </c>
      <c r="BN47" s="194">
        <v>26.525989385197867</v>
      </c>
      <c r="BO47" s="194">
        <v>0.85509902115660452</v>
      </c>
    </row>
    <row r="48" spans="2:67" x14ac:dyDescent="0.2">
      <c r="B48" s="539"/>
      <c r="E48" s="1">
        <v>2000</v>
      </c>
      <c r="F48" s="185">
        <v>3.1657474040985099</v>
      </c>
      <c r="G48" s="186">
        <v>5.2990192499999998E-2</v>
      </c>
      <c r="H48" s="185">
        <v>1.01682395</v>
      </c>
      <c r="I48" s="185">
        <v>8.0770230000000005</v>
      </c>
      <c r="J48" s="185">
        <v>0.14477261999999999</v>
      </c>
      <c r="K48" s="185">
        <v>219.31917000000001</v>
      </c>
      <c r="L48" s="185">
        <v>1.44882425E-2</v>
      </c>
      <c r="M48" s="185">
        <v>1.6792574000000001E-2</v>
      </c>
      <c r="N48" s="185">
        <v>-1.1267212E-2</v>
      </c>
      <c r="O48" s="185">
        <v>39.169192500000001</v>
      </c>
      <c r="P48" s="185">
        <v>21.877694999999999</v>
      </c>
    </row>
    <row r="49" spans="2:16" x14ac:dyDescent="0.2">
      <c r="B49" s="539"/>
      <c r="E49" s="1">
        <v>2000</v>
      </c>
      <c r="F49" s="185">
        <v>5.4649634361267099</v>
      </c>
      <c r="G49" s="186">
        <v>5.3000681000000001E-2</v>
      </c>
      <c r="H49" s="185">
        <v>1.0152607499999999</v>
      </c>
      <c r="I49" s="185">
        <v>8.0783205000000002</v>
      </c>
      <c r="J49" s="185">
        <v>0.14471339499999999</v>
      </c>
      <c r="K49" s="185">
        <v>219.45907</v>
      </c>
      <c r="L49" s="185">
        <v>1.446415E-2</v>
      </c>
      <c r="M49" s="185">
        <v>1.1792753499999999E-2</v>
      </c>
      <c r="N49" s="185">
        <v>-5.7807760500000003E-3</v>
      </c>
      <c r="O49" s="185">
        <v>39.167425000000001</v>
      </c>
      <c r="P49" s="185">
        <v>21.797282500000001</v>
      </c>
    </row>
    <row r="50" spans="2:16" x14ac:dyDescent="0.2">
      <c r="B50" s="539"/>
      <c r="E50" s="1">
        <v>2000</v>
      </c>
      <c r="F50" s="185">
        <v>7.9203772544860804</v>
      </c>
      <c r="G50" s="186">
        <v>5.3055192000000001E-2</v>
      </c>
      <c r="H50" s="185">
        <v>1.0103153499999999</v>
      </c>
      <c r="I50" s="185">
        <v>8.0798214999999995</v>
      </c>
      <c r="J50" s="185">
        <v>0.14445176000000001</v>
      </c>
      <c r="K50" s="185">
        <v>219.84567999999999</v>
      </c>
      <c r="L50" s="185">
        <v>1.4421944500000001E-2</v>
      </c>
      <c r="M50" s="185">
        <v>9.3000860000000008E-3</v>
      </c>
      <c r="N50" s="185">
        <v>-3.8554004999999999E-4</v>
      </c>
      <c r="O50" s="185">
        <v>39.164366000000001</v>
      </c>
      <c r="P50" s="185">
        <v>21.685335500000001</v>
      </c>
    </row>
    <row r="51" spans="2:16" x14ac:dyDescent="0.2">
      <c r="B51" s="539"/>
      <c r="E51" s="1">
        <v>2000</v>
      </c>
      <c r="F51" s="185">
        <v>10.536603927612299</v>
      </c>
      <c r="G51" s="186">
        <v>5.3260896000000002E-2</v>
      </c>
      <c r="H51" s="185">
        <v>1.0008502500000001</v>
      </c>
      <c r="I51" s="185">
        <v>8.0816610000000004</v>
      </c>
      <c r="J51" s="185">
        <v>0.14405852499999999</v>
      </c>
      <c r="K51" s="185">
        <v>220.57997</v>
      </c>
      <c r="L51" s="185">
        <v>1.436996275E-2</v>
      </c>
      <c r="M51" s="185">
        <v>8.4285235E-3</v>
      </c>
      <c r="N51" s="185">
        <v>3.3758609500000002E-3</v>
      </c>
      <c r="O51" s="185">
        <v>39.158527499999998</v>
      </c>
      <c r="P51" s="185">
        <v>21.510524</v>
      </c>
    </row>
    <row r="52" spans="2:16" x14ac:dyDescent="0.2">
      <c r="B52" s="539"/>
      <c r="E52" s="1">
        <v>2000</v>
      </c>
      <c r="F52" s="185">
        <v>13.3183841705322</v>
      </c>
      <c r="G52" s="186">
        <v>5.358926E-2</v>
      </c>
      <c r="H52" s="185">
        <v>0.98910525000000005</v>
      </c>
      <c r="I52" s="185">
        <v>8.0839704999999995</v>
      </c>
      <c r="J52" s="185">
        <v>0.14376117499999999</v>
      </c>
      <c r="K52" s="185">
        <v>221.536205</v>
      </c>
      <c r="L52" s="185">
        <v>1.4280456E-2</v>
      </c>
      <c r="M52" s="185">
        <v>8.7031934999999994E-3</v>
      </c>
      <c r="N52" s="185">
        <v>5.9673922000000003E-3</v>
      </c>
      <c r="O52" s="185">
        <v>39.150048499999997</v>
      </c>
      <c r="P52" s="185">
        <v>21.263306</v>
      </c>
    </row>
    <row r="53" spans="2:16" x14ac:dyDescent="0.2">
      <c r="B53" s="539"/>
      <c r="E53" s="1">
        <v>2000</v>
      </c>
      <c r="F53" s="185">
        <v>16.270586013793899</v>
      </c>
      <c r="G53" s="186">
        <v>5.4179017000000003E-2</v>
      </c>
      <c r="H53" s="185">
        <v>0.97707189999999999</v>
      </c>
      <c r="I53" s="185">
        <v>8.0868269999999995</v>
      </c>
      <c r="J53" s="185">
        <v>0.14342704000000001</v>
      </c>
      <c r="K53" s="185">
        <v>222.63300000000001</v>
      </c>
      <c r="L53" s="185">
        <v>1.4161649E-2</v>
      </c>
      <c r="M53" s="185">
        <v>8.8839330000000001E-3</v>
      </c>
      <c r="N53" s="185">
        <v>7.5518190000000004E-3</v>
      </c>
      <c r="O53" s="185">
        <v>39.138683</v>
      </c>
      <c r="P53" s="185">
        <v>21.004044</v>
      </c>
    </row>
    <row r="54" spans="2:16" x14ac:dyDescent="0.2">
      <c r="B54" s="539"/>
      <c r="E54" s="1">
        <v>2000</v>
      </c>
      <c r="F54" s="185">
        <v>19.398210525512699</v>
      </c>
      <c r="G54" s="186">
        <v>5.5202296999999997E-2</v>
      </c>
      <c r="H54" s="185">
        <v>0.96630062000000005</v>
      </c>
      <c r="I54" s="185">
        <v>8.0900145000000006</v>
      </c>
      <c r="J54" s="185">
        <v>0.14347690499999999</v>
      </c>
      <c r="K54" s="185">
        <v>224.00434999999999</v>
      </c>
      <c r="L54" s="185">
        <v>1.40332305E-2</v>
      </c>
      <c r="M54" s="185">
        <v>8.7471825000000007E-3</v>
      </c>
      <c r="N54" s="185">
        <v>8.3674200000000004E-3</v>
      </c>
      <c r="O54" s="185">
        <v>39.125295999999999</v>
      </c>
      <c r="P54" s="185">
        <v>20.7159595</v>
      </c>
    </row>
    <row r="55" spans="2:16" x14ac:dyDescent="0.2">
      <c r="B55" s="539"/>
      <c r="E55" s="1">
        <v>2000</v>
      </c>
      <c r="F55" s="185">
        <v>22.706392288208001</v>
      </c>
      <c r="G55" s="186">
        <v>5.6719079999999998E-2</v>
      </c>
      <c r="H55" s="185">
        <v>0.95776870000000003</v>
      </c>
      <c r="I55" s="185">
        <v>8.0933790000000005</v>
      </c>
      <c r="J55" s="185">
        <v>0.14396334</v>
      </c>
      <c r="K55" s="185">
        <v>225.42201</v>
      </c>
      <c r="L55" s="185">
        <v>1.3902334000000001E-2</v>
      </c>
      <c r="M55" s="185">
        <v>8.3479425000000003E-3</v>
      </c>
      <c r="N55" s="185">
        <v>8.6685119999999997E-3</v>
      </c>
      <c r="O55" s="185">
        <v>39.106520000000003</v>
      </c>
      <c r="P55" s="185">
        <v>20.411798000000001</v>
      </c>
    </row>
    <row r="56" spans="2:16" x14ac:dyDescent="0.2">
      <c r="B56" s="539"/>
      <c r="E56" s="1">
        <v>2000</v>
      </c>
      <c r="F56" s="185">
        <v>26.2003993988037</v>
      </c>
      <c r="G56" s="186">
        <v>5.8889980000000001E-2</v>
      </c>
      <c r="H56" s="185">
        <v>0.95180719999999996</v>
      </c>
      <c r="I56" s="185">
        <v>8.0969309999999997</v>
      </c>
      <c r="J56" s="185">
        <v>0.14484254999999999</v>
      </c>
      <c r="K56" s="185">
        <v>227.00676999999999</v>
      </c>
      <c r="L56" s="185">
        <v>1.3791747E-2</v>
      </c>
      <c r="M56" s="185">
        <v>8.1010479999999996E-3</v>
      </c>
      <c r="N56" s="185">
        <v>8.7714449999999992E-3</v>
      </c>
      <c r="O56" s="185">
        <v>39.086883999999998</v>
      </c>
      <c r="P56" s="185">
        <v>20.092420000000001</v>
      </c>
    </row>
    <row r="57" spans="2:16" x14ac:dyDescent="0.2">
      <c r="B57" s="539"/>
      <c r="E57" s="1">
        <v>2000</v>
      </c>
      <c r="F57" s="185">
        <v>29.885643005371101</v>
      </c>
      <c r="G57" s="186">
        <v>6.1927524999999997E-2</v>
      </c>
      <c r="H57" s="185">
        <v>0.94864957500000002</v>
      </c>
      <c r="I57" s="185">
        <v>8.1005459999999996</v>
      </c>
      <c r="J57" s="185">
        <v>0.14600164500000001</v>
      </c>
      <c r="K57" s="185">
        <v>228.30355</v>
      </c>
      <c r="L57" s="185">
        <v>1.37041625E-2</v>
      </c>
      <c r="M57" s="185">
        <v>8.1257199999999995E-3</v>
      </c>
      <c r="N57" s="185">
        <v>8.7708439999999999E-3</v>
      </c>
      <c r="O57" s="185">
        <v>39.066608500000001</v>
      </c>
      <c r="P57" s="185">
        <v>19.765324</v>
      </c>
    </row>
    <row r="58" spans="2:16" x14ac:dyDescent="0.2">
      <c r="B58" s="539"/>
      <c r="E58" s="1">
        <v>2000</v>
      </c>
      <c r="F58" s="185">
        <v>33.767673492431598</v>
      </c>
      <c r="G58" s="186">
        <v>6.6060530000000006E-2</v>
      </c>
      <c r="H58" s="185">
        <v>0.94841050000000005</v>
      </c>
      <c r="I58" s="185">
        <v>8.1044029999999996</v>
      </c>
      <c r="J58" s="185">
        <v>0.14726265999999999</v>
      </c>
      <c r="K58" s="185">
        <v>229.24232000000001</v>
      </c>
      <c r="L58" s="185">
        <v>1.3648792999999999E-2</v>
      </c>
      <c r="M58" s="185">
        <v>8.2525570000000006E-3</v>
      </c>
      <c r="N58" s="185">
        <v>8.7042409999999997E-3</v>
      </c>
      <c r="O58" s="185">
        <v>39.047156999999999</v>
      </c>
      <c r="P58" s="185">
        <v>19.447855000000001</v>
      </c>
    </row>
    <row r="59" spans="2:16" x14ac:dyDescent="0.2">
      <c r="B59" s="539"/>
      <c r="E59" s="1">
        <v>2000</v>
      </c>
      <c r="F59" s="185">
        <v>37.8521919250488</v>
      </c>
      <c r="G59" s="186">
        <v>7.1397330499999995E-2</v>
      </c>
      <c r="H59" s="185">
        <v>0.95080109999999995</v>
      </c>
      <c r="I59" s="185">
        <v>8.1079865000000009</v>
      </c>
      <c r="J59" s="185">
        <v>0.14863421499999999</v>
      </c>
      <c r="K59" s="185">
        <v>230.09764000000001</v>
      </c>
      <c r="L59" s="185">
        <v>1.3657002499999999E-2</v>
      </c>
      <c r="M59" s="185">
        <v>8.1964259999999997E-3</v>
      </c>
      <c r="N59" s="185">
        <v>8.4669942500000001E-3</v>
      </c>
      <c r="O59" s="185">
        <v>39.028948</v>
      </c>
      <c r="P59" s="185">
        <v>19.134895</v>
      </c>
    </row>
    <row r="60" spans="2:16" x14ac:dyDescent="0.2">
      <c r="B60" s="539"/>
      <c r="E60" s="1">
        <v>2000</v>
      </c>
      <c r="F60" s="185">
        <v>42.1450386047363</v>
      </c>
      <c r="G60" s="186">
        <v>7.7893409999999996E-2</v>
      </c>
      <c r="H60" s="185">
        <v>0.95577046499999996</v>
      </c>
      <c r="I60" s="185">
        <v>8.1115774999999992</v>
      </c>
      <c r="J60" s="185">
        <v>0.15028184</v>
      </c>
      <c r="K60" s="185">
        <v>230.85079500000001</v>
      </c>
      <c r="L60" s="185">
        <v>1.37206575E-2</v>
      </c>
      <c r="M60" s="185">
        <v>8.2114300000000005E-3</v>
      </c>
      <c r="N60" s="185">
        <v>8.3996834999999995E-3</v>
      </c>
      <c r="O60" s="185">
        <v>39.013761000000002</v>
      </c>
      <c r="P60" s="185">
        <v>18.83362</v>
      </c>
    </row>
    <row r="61" spans="2:16" x14ac:dyDescent="0.2">
      <c r="B61" s="539"/>
      <c r="E61" s="1">
        <v>2000</v>
      </c>
      <c r="F61" s="185">
        <v>46.652210235595703</v>
      </c>
      <c r="G61" s="186">
        <v>8.5903785999999996E-2</v>
      </c>
      <c r="H61" s="185">
        <v>0.96412781000000003</v>
      </c>
      <c r="I61" s="185">
        <v>8.1149489999999993</v>
      </c>
      <c r="J61" s="185">
        <v>0.15233000999999999</v>
      </c>
      <c r="K61" s="185">
        <v>231.39788999999999</v>
      </c>
      <c r="L61" s="185">
        <v>1.3858448000000001E-2</v>
      </c>
      <c r="M61" s="185">
        <v>8.3693459999999997E-3</v>
      </c>
      <c r="N61" s="185">
        <v>8.3458965E-3</v>
      </c>
      <c r="O61" s="185">
        <v>38.999361</v>
      </c>
      <c r="P61" s="185">
        <v>18.543396999999999</v>
      </c>
    </row>
    <row r="62" spans="2:16" x14ac:dyDescent="0.2">
      <c r="B62" s="539"/>
      <c r="E62" s="1">
        <v>2000</v>
      </c>
      <c r="F62" s="185">
        <v>51.379859924316399</v>
      </c>
      <c r="G62" s="186">
        <v>9.530284E-2</v>
      </c>
      <c r="H62" s="185">
        <v>0.97649412999999996</v>
      </c>
      <c r="I62" s="185">
        <v>8.1182850000000002</v>
      </c>
      <c r="J62" s="185">
        <v>0.15481052000000001</v>
      </c>
      <c r="K62" s="185">
        <v>231.68732</v>
      </c>
      <c r="L62" s="185">
        <v>1.4095445E-2</v>
      </c>
      <c r="M62" s="185">
        <v>8.2168640000000008E-3</v>
      </c>
      <c r="N62" s="185">
        <v>7.8855609999999993E-3</v>
      </c>
      <c r="O62" s="185">
        <v>38.988349999999997</v>
      </c>
      <c r="P62" s="185">
        <v>18.273112999999999</v>
      </c>
    </row>
    <row r="63" spans="2:16" x14ac:dyDescent="0.2">
      <c r="B63" s="452"/>
      <c r="E63" s="1">
        <v>2000</v>
      </c>
      <c r="F63" s="185">
        <v>56.334285736083999</v>
      </c>
      <c r="G63" s="186">
        <v>0.10575885</v>
      </c>
      <c r="H63" s="185">
        <v>0.99457286499999997</v>
      </c>
      <c r="I63" s="185">
        <v>8.1213735000000007</v>
      </c>
      <c r="J63" s="185">
        <v>0.15804624</v>
      </c>
      <c r="K63" s="185">
        <v>231.91018500000001</v>
      </c>
      <c r="L63" s="185">
        <v>1.4503558999999999E-2</v>
      </c>
      <c r="M63" s="185">
        <v>7.9889634999999997E-3</v>
      </c>
      <c r="N63" s="185">
        <v>7.6941409999999998E-3</v>
      </c>
      <c r="O63" s="185">
        <v>38.980097000000001</v>
      </c>
      <c r="P63" s="185">
        <v>18.019361</v>
      </c>
    </row>
    <row r="64" spans="2:16" x14ac:dyDescent="0.2">
      <c r="B64" s="452"/>
      <c r="E64" s="1">
        <v>2000</v>
      </c>
      <c r="F64" s="185">
        <v>61.521957397460902</v>
      </c>
      <c r="G64" s="186">
        <v>0.116901302</v>
      </c>
      <c r="H64" s="185">
        <v>1.0190434500000001</v>
      </c>
      <c r="I64" s="185">
        <v>8.1239799999999995</v>
      </c>
      <c r="J64" s="185">
        <v>0.16263540000000001</v>
      </c>
      <c r="K64" s="185">
        <v>231.94760500000001</v>
      </c>
      <c r="L64" s="185">
        <v>1.51332575E-2</v>
      </c>
      <c r="M64" s="185">
        <v>8.0725009999999993E-3</v>
      </c>
      <c r="N64" s="185">
        <v>7.4969110999999998E-3</v>
      </c>
      <c r="O64" s="185">
        <v>38.973762999999998</v>
      </c>
      <c r="P64" s="185">
        <v>17.783607499999999</v>
      </c>
    </row>
    <row r="65" spans="2:16" x14ac:dyDescent="0.2">
      <c r="B65" s="452"/>
      <c r="E65" s="1">
        <v>2000</v>
      </c>
      <c r="F65" s="185">
        <v>66.949493408203097</v>
      </c>
      <c r="G65" s="186">
        <v>0.12971057</v>
      </c>
      <c r="H65" s="185">
        <v>1.0484188000000001</v>
      </c>
      <c r="I65" s="185">
        <v>8.1262664999999998</v>
      </c>
      <c r="J65" s="185">
        <v>0.16835491</v>
      </c>
      <c r="K65" s="185">
        <v>231.74451999999999</v>
      </c>
      <c r="L65" s="185">
        <v>1.6020004000000001E-2</v>
      </c>
      <c r="M65" s="185">
        <v>7.9326770000000008E-3</v>
      </c>
      <c r="N65" s="185">
        <v>7.4363820000000001E-3</v>
      </c>
      <c r="O65" s="185">
        <v>38.969259999999998</v>
      </c>
      <c r="P65" s="185">
        <v>17.568176000000001</v>
      </c>
    </row>
    <row r="66" spans="2:16" x14ac:dyDescent="0.2">
      <c r="E66" s="1">
        <v>2000</v>
      </c>
      <c r="F66" s="185">
        <v>72.623687744140597</v>
      </c>
      <c r="G66" s="186">
        <v>0.14401616</v>
      </c>
      <c r="H66" s="185">
        <v>1.0825155</v>
      </c>
      <c r="I66" s="185">
        <v>8.1279000000000003</v>
      </c>
      <c r="J66" s="185">
        <v>0.17530833000000001</v>
      </c>
      <c r="K66" s="185">
        <v>231.34251</v>
      </c>
      <c r="L66" s="185">
        <v>1.7277087999999999E-2</v>
      </c>
      <c r="M66" s="185">
        <v>7.903818E-3</v>
      </c>
      <c r="N66" s="185">
        <v>7.4998466000000003E-3</v>
      </c>
      <c r="O66" s="185">
        <v>38.966970000000003</v>
      </c>
      <c r="P66" s="185">
        <v>17.37274</v>
      </c>
    </row>
    <row r="67" spans="2:16" x14ac:dyDescent="0.2">
      <c r="E67" s="1">
        <v>2000</v>
      </c>
      <c r="F67" s="185">
        <v>78.551498413085895</v>
      </c>
      <c r="G67" s="186">
        <v>0.15882993000000001</v>
      </c>
      <c r="H67" s="185">
        <v>1.1196472</v>
      </c>
      <c r="I67" s="185">
        <v>8.1291229999999999</v>
      </c>
      <c r="J67" s="185">
        <v>0.18301901500000001</v>
      </c>
      <c r="K67" s="185">
        <v>230.79358500000001</v>
      </c>
      <c r="L67" s="185">
        <v>1.8970461500000001E-2</v>
      </c>
      <c r="M67" s="185">
        <v>7.8511794999999995E-3</v>
      </c>
      <c r="N67" s="185">
        <v>7.3120056999999997E-3</v>
      </c>
      <c r="O67" s="185">
        <v>38.966480500000003</v>
      </c>
      <c r="P67" s="185">
        <v>17.200282999999999</v>
      </c>
    </row>
    <row r="68" spans="2:16" x14ac:dyDescent="0.2">
      <c r="E68" s="1">
        <v>2000</v>
      </c>
      <c r="F68" s="185">
        <v>84.740043640136705</v>
      </c>
      <c r="G68" s="186">
        <v>0.17536509</v>
      </c>
      <c r="H68" s="185">
        <v>1.15984285</v>
      </c>
      <c r="I68" s="185">
        <v>8.1300965000000005</v>
      </c>
      <c r="J68" s="185">
        <v>0.19150822000000001</v>
      </c>
      <c r="K68" s="185">
        <v>230.20534499999999</v>
      </c>
      <c r="L68" s="185">
        <v>2.1092093999999999E-2</v>
      </c>
      <c r="M68" s="185">
        <v>7.54141785E-3</v>
      </c>
      <c r="N68" s="185">
        <v>7.2102387500000004E-3</v>
      </c>
      <c r="O68" s="185">
        <v>38.968136000000001</v>
      </c>
      <c r="P68" s="185">
        <v>17.057124000000002</v>
      </c>
    </row>
    <row r="69" spans="2:16" x14ac:dyDescent="0.2">
      <c r="E69" s="1">
        <v>2000</v>
      </c>
      <c r="F69" s="185">
        <v>91.196632385253906</v>
      </c>
      <c r="G69" s="186">
        <v>0.19186834999999999</v>
      </c>
      <c r="H69" s="185">
        <v>1.2062733999999999</v>
      </c>
      <c r="I69" s="185">
        <v>8.1305879999999995</v>
      </c>
      <c r="J69" s="185">
        <v>0.20027907</v>
      </c>
      <c r="K69" s="185">
        <v>229.52860999999999</v>
      </c>
      <c r="L69" s="185">
        <v>2.3756185999999999E-2</v>
      </c>
      <c r="M69" s="185">
        <v>7.1564074999999998E-3</v>
      </c>
      <c r="N69" s="185">
        <v>6.9537799999999997E-3</v>
      </c>
      <c r="O69" s="185">
        <v>38.970999999999997</v>
      </c>
      <c r="P69" s="185">
        <v>16.940467999999999</v>
      </c>
    </row>
    <row r="70" spans="2:16" x14ac:dyDescent="0.2">
      <c r="E70" s="1">
        <v>2000</v>
      </c>
      <c r="F70" s="185">
        <v>97.928726196289105</v>
      </c>
      <c r="G70" s="186">
        <v>0.20690843</v>
      </c>
      <c r="H70" s="185">
        <v>1.2630111500000001</v>
      </c>
      <c r="I70" s="185">
        <v>8.1307080000000003</v>
      </c>
      <c r="J70" s="185">
        <v>0.209116625</v>
      </c>
      <c r="K70" s="185">
        <v>228.80176499999999</v>
      </c>
      <c r="L70" s="185">
        <v>2.7385244999999999E-2</v>
      </c>
      <c r="M70" s="185">
        <v>6.7991283999999999E-3</v>
      </c>
      <c r="N70" s="185">
        <v>6.7738403999999999E-3</v>
      </c>
      <c r="O70" s="185">
        <v>38.974375000000002</v>
      </c>
      <c r="P70" s="185">
        <v>16.846367999999998</v>
      </c>
    </row>
    <row r="71" spans="2:16" x14ac:dyDescent="0.2">
      <c r="E71" s="1">
        <v>2000</v>
      </c>
      <c r="F71" s="185">
        <v>104.943977355957</v>
      </c>
      <c r="G71" s="186">
        <v>0.21920155999999999</v>
      </c>
      <c r="H71" s="185">
        <v>1.3283830000000001</v>
      </c>
      <c r="I71" s="185">
        <v>8.1304820000000007</v>
      </c>
      <c r="J71" s="185">
        <v>0.21672917999999999</v>
      </c>
      <c r="K71" s="185">
        <v>228.00519</v>
      </c>
      <c r="L71" s="185">
        <v>3.1760700000000003E-2</v>
      </c>
      <c r="M71" s="185">
        <v>6.5991720000000004E-3</v>
      </c>
      <c r="N71" s="185">
        <v>6.6482853E-3</v>
      </c>
      <c r="O71" s="185">
        <v>38.977499999999999</v>
      </c>
      <c r="P71" s="185">
        <v>16.760977</v>
      </c>
    </row>
    <row r="72" spans="2:16" x14ac:dyDescent="0.2">
      <c r="E72" s="1">
        <v>2000</v>
      </c>
      <c r="F72" s="185">
        <v>112.250205993652</v>
      </c>
      <c r="G72" s="186">
        <v>0.22623734000000001</v>
      </c>
      <c r="H72" s="185">
        <v>1.4086514999999999</v>
      </c>
      <c r="I72" s="185">
        <v>8.1298659999999998</v>
      </c>
      <c r="J72" s="185">
        <v>0.22360389999999999</v>
      </c>
      <c r="K72" s="185">
        <v>227.1353</v>
      </c>
      <c r="L72" s="185">
        <v>3.692985E-2</v>
      </c>
      <c r="M72" s="185">
        <v>6.3888453999999999E-3</v>
      </c>
      <c r="N72" s="185">
        <v>6.4089982999999996E-3</v>
      </c>
      <c r="O72" s="185">
        <v>38.980020000000003</v>
      </c>
      <c r="P72" s="185">
        <v>16.684494000000001</v>
      </c>
    </row>
    <row r="73" spans="2:16" x14ac:dyDescent="0.2">
      <c r="E73" s="1">
        <v>2000</v>
      </c>
      <c r="F73" s="185">
        <v>119.855430603027</v>
      </c>
      <c r="G73" s="186">
        <v>0.22582497000000001</v>
      </c>
      <c r="H73" s="185">
        <v>1.5068052000000001</v>
      </c>
      <c r="I73" s="185">
        <v>8.1289564999999993</v>
      </c>
      <c r="J73" s="185">
        <v>0.22903207</v>
      </c>
      <c r="K73" s="185">
        <v>226.09947</v>
      </c>
      <c r="L73" s="185">
        <v>4.2793391E-2</v>
      </c>
      <c r="M73" s="185">
        <v>6.2140948499999999E-3</v>
      </c>
      <c r="N73" s="185">
        <v>6.1520493000000002E-3</v>
      </c>
      <c r="O73" s="185">
        <v>38.98312</v>
      </c>
      <c r="P73" s="185">
        <v>16.612474500000001</v>
      </c>
    </row>
    <row r="74" spans="2:16" x14ac:dyDescent="0.2">
      <c r="E74" s="1">
        <v>2000</v>
      </c>
      <c r="F74" s="185">
        <v>127.76783752441401</v>
      </c>
      <c r="G74" s="186">
        <v>0.20744478</v>
      </c>
      <c r="H74" s="185">
        <v>1.6251711499999999</v>
      </c>
      <c r="I74" s="185">
        <v>8.1280540000000006</v>
      </c>
      <c r="J74" s="185">
        <v>0.23116223999999999</v>
      </c>
      <c r="K74" s="185">
        <v>224.924575</v>
      </c>
      <c r="L74" s="185">
        <v>4.9382213000000001E-2</v>
      </c>
      <c r="M74" s="185">
        <v>6.0355299999999999E-3</v>
      </c>
      <c r="N74" s="185">
        <v>5.8568869999999999E-3</v>
      </c>
      <c r="O74" s="185">
        <v>38.986112499999997</v>
      </c>
      <c r="P74" s="185">
        <v>16.541781499999999</v>
      </c>
    </row>
    <row r="75" spans="2:16" x14ac:dyDescent="0.2">
      <c r="E75" s="1">
        <v>2000</v>
      </c>
      <c r="F75" s="185">
        <v>135.99580383300801</v>
      </c>
      <c r="G75" s="186">
        <v>0.16999106</v>
      </c>
      <c r="H75" s="185">
        <v>1.761312</v>
      </c>
      <c r="I75" s="185">
        <v>8.1269589999999994</v>
      </c>
      <c r="J75" s="185">
        <v>0.22849496999999999</v>
      </c>
      <c r="K75" s="185">
        <v>223.67479</v>
      </c>
      <c r="L75" s="185">
        <v>5.6394334999999997E-2</v>
      </c>
      <c r="M75" s="185">
        <v>5.9472079999999998E-3</v>
      </c>
      <c r="N75" s="185">
        <v>5.6285635000000002E-3</v>
      </c>
      <c r="O75" s="185">
        <v>38.988154999999999</v>
      </c>
      <c r="P75" s="185">
        <v>16.468702</v>
      </c>
    </row>
    <row r="76" spans="2:16" x14ac:dyDescent="0.2">
      <c r="E76" s="1">
        <v>2000</v>
      </c>
      <c r="F76" s="185">
        <v>144.54789733886699</v>
      </c>
      <c r="G76" s="186">
        <v>0.12745036000000001</v>
      </c>
      <c r="H76" s="185">
        <v>1.9042673999999999</v>
      </c>
      <c r="I76" s="185">
        <v>8.1257020000000004</v>
      </c>
      <c r="J76" s="185">
        <v>0.22257801999999999</v>
      </c>
      <c r="K76" s="185">
        <v>222.35342</v>
      </c>
      <c r="L76" s="185">
        <v>6.3581730000000003E-2</v>
      </c>
      <c r="M76" s="185">
        <v>5.7278512999999996E-3</v>
      </c>
      <c r="N76" s="185">
        <v>5.2518006000000002E-3</v>
      </c>
      <c r="O76" s="185">
        <v>38.988556000000003</v>
      </c>
      <c r="P76" s="185">
        <v>16.392046000000001</v>
      </c>
    </row>
    <row r="77" spans="2:16" x14ac:dyDescent="0.2">
      <c r="E77" s="1">
        <v>2000</v>
      </c>
      <c r="F77" s="185">
        <v>153.43284606933599</v>
      </c>
      <c r="G77" s="186">
        <v>9.0149199999999999E-2</v>
      </c>
      <c r="H77" s="185">
        <v>2.0513252999999998</v>
      </c>
      <c r="I77" s="185">
        <v>8.1244720000000008</v>
      </c>
      <c r="J77" s="185">
        <v>0.21101590000000001</v>
      </c>
      <c r="K77" s="185">
        <v>220.94255000000001</v>
      </c>
      <c r="L77" s="185">
        <v>7.0837184999999997E-2</v>
      </c>
      <c r="M77" s="185">
        <v>5.7143406000000002E-3</v>
      </c>
      <c r="N77" s="185">
        <v>4.9137069999999998E-3</v>
      </c>
      <c r="O77" s="185">
        <v>38.988567000000003</v>
      </c>
      <c r="P77" s="185">
        <v>16.310124999999999</v>
      </c>
    </row>
    <row r="78" spans="2:16" x14ac:dyDescent="0.2">
      <c r="E78" s="1">
        <v>2000</v>
      </c>
      <c r="F78" s="185">
        <v>162.65962219238301</v>
      </c>
      <c r="G78" s="186">
        <v>6.0553790000000003E-2</v>
      </c>
      <c r="H78" s="185">
        <v>2.197873</v>
      </c>
      <c r="I78" s="185">
        <v>8.1233900000000006</v>
      </c>
      <c r="J78" s="185">
        <v>0.19552612</v>
      </c>
      <c r="K78" s="185">
        <v>219.51584</v>
      </c>
      <c r="L78" s="185">
        <v>7.7878030000000001E-2</v>
      </c>
      <c r="M78" s="185">
        <v>5.6070312999999998E-3</v>
      </c>
      <c r="N78" s="185">
        <v>4.6198639999999996E-3</v>
      </c>
      <c r="O78" s="185">
        <v>38.988399999999999</v>
      </c>
      <c r="P78" s="185">
        <v>16.219255</v>
      </c>
    </row>
    <row r="79" spans="2:16" x14ac:dyDescent="0.2">
      <c r="E79" s="1">
        <v>2000</v>
      </c>
      <c r="F79" s="185">
        <v>172.23735046386699</v>
      </c>
      <c r="G79" s="186">
        <v>4.0001611999999999E-2</v>
      </c>
      <c r="H79" s="185">
        <v>2.3415089</v>
      </c>
      <c r="I79" s="185">
        <v>8.1223690000000008</v>
      </c>
      <c r="J79" s="185">
        <v>0.17731780999999999</v>
      </c>
      <c r="K79" s="185">
        <v>218.01756</v>
      </c>
      <c r="L79" s="185">
        <v>8.4610519999999995E-2</v>
      </c>
      <c r="M79" s="185">
        <v>5.3136889999999999E-3</v>
      </c>
      <c r="N79" s="185">
        <v>4.3239932999999996E-3</v>
      </c>
      <c r="O79" s="185">
        <v>38.986786000000002</v>
      </c>
      <c r="P79" s="185">
        <v>16.117039999999999</v>
      </c>
    </row>
    <row r="80" spans="2:16" x14ac:dyDescent="0.2">
      <c r="E80" s="1">
        <v>2000</v>
      </c>
      <c r="F80" s="185">
        <v>182.17535400390599</v>
      </c>
      <c r="G80" s="186">
        <v>2.6456157000000001E-2</v>
      </c>
      <c r="H80" s="185">
        <v>2.4821377</v>
      </c>
      <c r="I80" s="185">
        <v>8.1213350000000002</v>
      </c>
      <c r="J80" s="185">
        <v>0.15877833999999999</v>
      </c>
      <c r="K80" s="185">
        <v>216.50673</v>
      </c>
      <c r="L80" s="185">
        <v>9.0838360000000007E-2</v>
      </c>
      <c r="M80" s="185">
        <v>5.3301650000000004E-3</v>
      </c>
      <c r="N80" s="185">
        <v>4.0596809999999999E-3</v>
      </c>
      <c r="O80" s="185">
        <v>38.984085</v>
      </c>
      <c r="P80" s="185">
        <v>16.010235000000002</v>
      </c>
    </row>
    <row r="81" spans="5:16" x14ac:dyDescent="0.2">
      <c r="E81" s="1">
        <v>2000</v>
      </c>
      <c r="F81" s="185">
        <v>192.48313903808599</v>
      </c>
      <c r="G81" s="186">
        <v>1.7537904999999999E-2</v>
      </c>
      <c r="H81" s="185">
        <v>2.6174314000000001</v>
      </c>
      <c r="I81" s="185">
        <v>8.1201840000000001</v>
      </c>
      <c r="J81" s="185">
        <v>0.14103146999999999</v>
      </c>
      <c r="K81" s="185">
        <v>215.02184</v>
      </c>
      <c r="L81" s="185">
        <v>9.6779950000000003E-2</v>
      </c>
      <c r="M81" s="185">
        <v>5.1388446999999999E-3</v>
      </c>
      <c r="N81" s="185">
        <v>3.6495829E-3</v>
      </c>
      <c r="O81" s="185">
        <v>38.981594000000001</v>
      </c>
      <c r="P81" s="185">
        <v>15.893668999999999</v>
      </c>
    </row>
    <row r="82" spans="5:16" x14ac:dyDescent="0.2">
      <c r="E82" s="1">
        <v>2000</v>
      </c>
      <c r="F82" s="185">
        <v>203.17044067382801</v>
      </c>
      <c r="G82" s="186">
        <v>1.1611741E-2</v>
      </c>
      <c r="H82" s="185">
        <v>2.7486370500000001</v>
      </c>
      <c r="I82" s="185">
        <v>8.1189584999999997</v>
      </c>
      <c r="J82" s="185">
        <v>0.124068597</v>
      </c>
      <c r="K82" s="185">
        <v>213.46925999999999</v>
      </c>
      <c r="L82" s="185">
        <v>0.102310505</v>
      </c>
      <c r="M82" s="185">
        <v>5.012669E-3</v>
      </c>
      <c r="N82" s="185">
        <v>3.2708134000000002E-3</v>
      </c>
      <c r="O82" s="185">
        <v>38.978257499999998</v>
      </c>
      <c r="P82" s="185"/>
    </row>
    <row r="83" spans="5:16" x14ac:dyDescent="0.2">
      <c r="E83" s="1">
        <v>2001</v>
      </c>
      <c r="F83" s="185">
        <v>1.0182366371154801</v>
      </c>
      <c r="G83" s="186">
        <v>5.19501385E-2</v>
      </c>
      <c r="H83" s="185">
        <v>0.95477590000000001</v>
      </c>
      <c r="I83" s="185">
        <v>8.0771184999999992</v>
      </c>
      <c r="J83" s="185">
        <v>0.15121413</v>
      </c>
      <c r="K83" s="185">
        <v>219.13138000000001</v>
      </c>
      <c r="L83" s="185">
        <v>1.1987774499999999E-2</v>
      </c>
      <c r="M83" s="185">
        <v>3.9812264999999999E-2</v>
      </c>
      <c r="N83" s="185">
        <v>-1.5927760999999999E-2</v>
      </c>
      <c r="O83" s="185">
        <v>39.186013000000003</v>
      </c>
      <c r="P83" s="185"/>
    </row>
    <row r="84" spans="5:16" x14ac:dyDescent="0.2">
      <c r="E84" s="1">
        <v>2001</v>
      </c>
      <c r="F84" s="185">
        <v>3.1657474040985099</v>
      </c>
      <c r="G84" s="186">
        <v>5.1948675999999999E-2</v>
      </c>
      <c r="H84" s="185">
        <v>0.95434457500000003</v>
      </c>
      <c r="I84" s="185">
        <v>8.0781694999999996</v>
      </c>
      <c r="J84" s="185">
        <v>0.15121591500000001</v>
      </c>
      <c r="K84" s="185">
        <v>219.13597999999999</v>
      </c>
      <c r="L84" s="185">
        <v>1.1986584999999999E-2</v>
      </c>
      <c r="M84" s="185">
        <v>3.3271454499999999E-2</v>
      </c>
      <c r="N84" s="185">
        <v>-1.3435247500000001E-2</v>
      </c>
      <c r="O84" s="185">
        <v>39.185048000000002</v>
      </c>
      <c r="P84" s="185">
        <v>21.798382</v>
      </c>
    </row>
    <row r="85" spans="5:16" x14ac:dyDescent="0.2">
      <c r="E85" s="1">
        <v>2001</v>
      </c>
      <c r="F85" s="185">
        <v>5.4649634361267099</v>
      </c>
      <c r="G85" s="186">
        <v>5.1947699999999999E-2</v>
      </c>
      <c r="H85" s="185">
        <v>0.95321323000000002</v>
      </c>
      <c r="I85" s="185">
        <v>8.0792020000000004</v>
      </c>
      <c r="J85" s="185">
        <v>0.15117956499999999</v>
      </c>
      <c r="K85" s="185">
        <v>219.17734999999999</v>
      </c>
      <c r="L85" s="185">
        <v>1.1975158499999999E-2</v>
      </c>
      <c r="M85" s="185">
        <v>2.7010444000000002E-2</v>
      </c>
      <c r="N85" s="185">
        <v>-8.4792477500000001E-3</v>
      </c>
      <c r="O85" s="185">
        <v>39.182636000000002</v>
      </c>
      <c r="P85" s="185">
        <v>21.722754999999999</v>
      </c>
    </row>
    <row r="86" spans="5:16" x14ac:dyDescent="0.2">
      <c r="E86" s="1">
        <v>2001</v>
      </c>
      <c r="F86" s="185">
        <v>7.9203772544860804</v>
      </c>
      <c r="G86" s="186">
        <v>5.1959279999999997E-2</v>
      </c>
      <c r="H86" s="185">
        <v>0.94935040000000004</v>
      </c>
      <c r="I86" s="185">
        <v>8.0800280000000004</v>
      </c>
      <c r="J86" s="185">
        <v>0.15106033499999999</v>
      </c>
      <c r="K86" s="185">
        <v>219.34822500000001</v>
      </c>
      <c r="L86" s="185">
        <v>1.1951376499999999E-2</v>
      </c>
      <c r="M86" s="185">
        <v>2.3679466E-2</v>
      </c>
      <c r="N86" s="185">
        <v>-3.4448911999999999E-3</v>
      </c>
      <c r="O86" s="185">
        <v>39.177087</v>
      </c>
      <c r="P86" s="185">
        <v>21.635384500000001</v>
      </c>
    </row>
    <row r="87" spans="5:16" x14ac:dyDescent="0.2">
      <c r="E87" s="1">
        <v>2001</v>
      </c>
      <c r="F87" s="185">
        <v>10.536603927612299</v>
      </c>
      <c r="G87" s="186">
        <v>5.1891173499999999E-2</v>
      </c>
      <c r="H87" s="185">
        <v>0.94107366000000003</v>
      </c>
      <c r="I87" s="185">
        <v>8.0811299999999999</v>
      </c>
      <c r="J87" s="185">
        <v>0.15081228999999999</v>
      </c>
      <c r="K87" s="185">
        <v>219.75457499999999</v>
      </c>
      <c r="L87" s="185">
        <v>1.1896130499999999E-2</v>
      </c>
      <c r="M87" s="185">
        <v>2.2418155499999998E-2</v>
      </c>
      <c r="N87" s="185">
        <v>1.073751E-3</v>
      </c>
      <c r="O87" s="185">
        <v>39.1673835</v>
      </c>
      <c r="P87" s="185">
        <v>21.553324</v>
      </c>
    </row>
    <row r="88" spans="5:16" x14ac:dyDescent="0.2">
      <c r="E88" s="1">
        <v>2001</v>
      </c>
      <c r="F88" s="185">
        <v>13.3183841705322</v>
      </c>
      <c r="G88" s="186">
        <v>5.1789885000000001E-2</v>
      </c>
      <c r="H88" s="185">
        <v>0.92983740500000001</v>
      </c>
      <c r="I88" s="185">
        <v>8.0827794999999991</v>
      </c>
      <c r="J88" s="185">
        <v>0.15051219499999999</v>
      </c>
      <c r="K88" s="185">
        <v>220.66066499999999</v>
      </c>
      <c r="L88" s="185">
        <v>1.1803220999999999E-2</v>
      </c>
      <c r="M88" s="185">
        <v>2.2625738999999999E-2</v>
      </c>
      <c r="N88" s="185">
        <v>4.2568545500000004E-3</v>
      </c>
      <c r="O88" s="185">
        <v>39.151294999999998</v>
      </c>
      <c r="P88" s="185">
        <v>21.4141075</v>
      </c>
    </row>
    <row r="89" spans="5:16" x14ac:dyDescent="0.2">
      <c r="E89" s="1">
        <v>2001</v>
      </c>
      <c r="F89" s="185">
        <v>16.270586013793899</v>
      </c>
      <c r="G89" s="186">
        <v>5.1814348000000003E-2</v>
      </c>
      <c r="H89" s="185">
        <v>0.91955894000000005</v>
      </c>
      <c r="I89" s="185">
        <v>8.0847309999999997</v>
      </c>
      <c r="J89" s="185">
        <v>0.15020752000000001</v>
      </c>
      <c r="K89" s="185">
        <v>221.80923000000001</v>
      </c>
      <c r="L89" s="185">
        <v>1.1665439E-2</v>
      </c>
      <c r="M89" s="185">
        <v>2.2688346000000002E-2</v>
      </c>
      <c r="N89" s="185">
        <v>6.1494265999999997E-3</v>
      </c>
      <c r="O89" s="185">
        <v>39.131709999999998</v>
      </c>
      <c r="P89" s="185">
        <v>21.192104</v>
      </c>
    </row>
    <row r="90" spans="5:16" x14ac:dyDescent="0.2">
      <c r="E90" s="1">
        <v>2001</v>
      </c>
      <c r="F90" s="185">
        <v>19.398210525512699</v>
      </c>
      <c r="G90" s="186">
        <v>5.2079154000000003E-2</v>
      </c>
      <c r="H90" s="185">
        <v>0.91233012999999996</v>
      </c>
      <c r="I90" s="185">
        <v>8.0872764999999998</v>
      </c>
      <c r="J90" s="185">
        <v>0.15029497999999999</v>
      </c>
      <c r="K90" s="185">
        <v>223.23904999999999</v>
      </c>
      <c r="L90" s="185">
        <v>1.1519484E-2</v>
      </c>
      <c r="M90" s="185">
        <v>2.2824062999999999E-2</v>
      </c>
      <c r="N90" s="185">
        <v>7.4449088500000002E-3</v>
      </c>
      <c r="O90" s="185">
        <v>39.112693499999999</v>
      </c>
      <c r="P90" s="185">
        <v>20.916274000000001</v>
      </c>
    </row>
    <row r="91" spans="5:16" x14ac:dyDescent="0.2">
      <c r="E91" s="1">
        <v>2001</v>
      </c>
      <c r="F91" s="185">
        <v>22.706392288208001</v>
      </c>
      <c r="G91" s="186">
        <v>5.2709659999999998E-2</v>
      </c>
      <c r="H91" s="185">
        <v>0.90745849999999995</v>
      </c>
      <c r="I91" s="185">
        <v>8.0904190000000007</v>
      </c>
      <c r="J91" s="185">
        <v>0.15069772000000001</v>
      </c>
      <c r="K91" s="185">
        <v>224.63667000000001</v>
      </c>
      <c r="L91" s="185">
        <v>1.1386746E-2</v>
      </c>
      <c r="M91" s="185">
        <v>2.2244131E-2</v>
      </c>
      <c r="N91" s="185">
        <v>8.2705609999999992E-3</v>
      </c>
      <c r="O91" s="185">
        <v>39.093581999999998</v>
      </c>
      <c r="P91" s="185">
        <v>20.622868</v>
      </c>
    </row>
    <row r="92" spans="5:16" x14ac:dyDescent="0.2">
      <c r="E92" s="1">
        <v>2001</v>
      </c>
      <c r="F92" s="185">
        <v>26.2003993988037</v>
      </c>
      <c r="G92" s="186">
        <v>5.4074299999999999E-2</v>
      </c>
      <c r="H92" s="185">
        <v>0.90297660000000002</v>
      </c>
      <c r="I92" s="185">
        <v>8.0939569999999996</v>
      </c>
      <c r="J92" s="185">
        <v>0.15125005999999999</v>
      </c>
      <c r="K92" s="185">
        <v>225.89685</v>
      </c>
      <c r="L92" s="185">
        <v>1.1257934000000001E-2</v>
      </c>
      <c r="M92" s="185">
        <v>2.2049513E-2</v>
      </c>
      <c r="N92" s="185">
        <v>8.7319449999999996E-3</v>
      </c>
      <c r="O92" s="185">
        <v>39.074142000000002</v>
      </c>
      <c r="P92" s="185">
        <v>20.320107</v>
      </c>
    </row>
    <row r="93" spans="5:16" x14ac:dyDescent="0.2">
      <c r="E93" s="1">
        <v>2001</v>
      </c>
      <c r="F93" s="185">
        <v>29.885643005371101</v>
      </c>
      <c r="G93" s="186">
        <v>5.6329101999999999E-2</v>
      </c>
      <c r="H93" s="185">
        <v>0.89861252999999996</v>
      </c>
      <c r="I93" s="185">
        <v>8.0976245000000002</v>
      </c>
      <c r="J93" s="185">
        <v>0.15195271499999999</v>
      </c>
      <c r="K93" s="185">
        <v>227.11182500000001</v>
      </c>
      <c r="L93" s="185">
        <v>1.11506075E-2</v>
      </c>
      <c r="M93" s="185">
        <v>2.1507631999999999E-2</v>
      </c>
      <c r="N93" s="185">
        <v>9.0088319999999996E-3</v>
      </c>
      <c r="O93" s="185">
        <v>39.055846000000003</v>
      </c>
      <c r="P93" s="185">
        <v>20.012474000000001</v>
      </c>
    </row>
    <row r="94" spans="5:16" x14ac:dyDescent="0.2">
      <c r="E94" s="1">
        <v>2001</v>
      </c>
      <c r="F94" s="185">
        <v>33.767673492431598</v>
      </c>
      <c r="G94" s="186">
        <v>5.9707179999999999E-2</v>
      </c>
      <c r="H94" s="185">
        <v>0.89648890000000003</v>
      </c>
      <c r="I94" s="185">
        <v>8.1010019999999994</v>
      </c>
      <c r="J94" s="185">
        <v>0.15293972</v>
      </c>
      <c r="K94" s="185">
        <v>228.3202</v>
      </c>
      <c r="L94" s="185">
        <v>1.1046668500000001E-2</v>
      </c>
      <c r="M94" s="185">
        <v>2.1044493000000001E-2</v>
      </c>
      <c r="N94" s="185">
        <v>9.0907060000000005E-3</v>
      </c>
      <c r="O94" s="185">
        <v>39.038209999999999</v>
      </c>
      <c r="P94" s="185">
        <v>19.70636</v>
      </c>
    </row>
    <row r="95" spans="5:16" x14ac:dyDescent="0.2">
      <c r="E95" s="1">
        <v>2001</v>
      </c>
      <c r="F95" s="185">
        <v>37.8521919250488</v>
      </c>
      <c r="G95" s="186">
        <v>6.4562231999999997E-2</v>
      </c>
      <c r="H95" s="185">
        <v>0.89724135500000002</v>
      </c>
      <c r="I95" s="185">
        <v>8.1045510000000007</v>
      </c>
      <c r="J95" s="185">
        <v>0.154292185</v>
      </c>
      <c r="K95" s="185">
        <v>229.21442500000001</v>
      </c>
      <c r="L95" s="185">
        <v>1.0982231E-2</v>
      </c>
      <c r="M95" s="185">
        <v>2.0601982500000001E-2</v>
      </c>
      <c r="N95" s="185">
        <v>9.1011184999999998E-3</v>
      </c>
      <c r="O95" s="185">
        <v>39.021571000000002</v>
      </c>
      <c r="P95" s="185">
        <v>19.399246000000002</v>
      </c>
    </row>
    <row r="96" spans="5:16" x14ac:dyDescent="0.2">
      <c r="E96" s="1">
        <v>2001</v>
      </c>
      <c r="F96" s="185">
        <v>42.1450386047363</v>
      </c>
      <c r="G96" s="186">
        <v>7.0784757500000003E-2</v>
      </c>
      <c r="H96" s="185">
        <v>0.90044363000000005</v>
      </c>
      <c r="I96" s="185">
        <v>8.1083855000000007</v>
      </c>
      <c r="J96" s="185">
        <v>0.15593955500000001</v>
      </c>
      <c r="K96" s="185">
        <v>229.81858</v>
      </c>
      <c r="L96" s="185">
        <v>1.0960691999999999E-2</v>
      </c>
      <c r="M96" s="185">
        <v>2.01172895E-2</v>
      </c>
      <c r="N96" s="185">
        <v>9.1552827500000003E-3</v>
      </c>
      <c r="O96" s="185">
        <v>39.00844</v>
      </c>
      <c r="P96" s="185">
        <v>19.0994435</v>
      </c>
    </row>
    <row r="97" spans="5:16" x14ac:dyDescent="0.2">
      <c r="E97" s="1">
        <v>2001</v>
      </c>
      <c r="F97" s="185">
        <v>46.652210235595703</v>
      </c>
      <c r="G97" s="186">
        <v>7.8168545000000006E-2</v>
      </c>
      <c r="H97" s="185">
        <v>0.90840980500000001</v>
      </c>
      <c r="I97" s="185">
        <v>8.1121820000000007</v>
      </c>
      <c r="J97" s="185">
        <v>0.157960565</v>
      </c>
      <c r="K97" s="185">
        <v>230.18059</v>
      </c>
      <c r="L97" s="185">
        <v>1.1008236500000001E-2</v>
      </c>
      <c r="M97" s="185">
        <v>1.9582932000000001E-2</v>
      </c>
      <c r="N97" s="185">
        <v>8.7930944999999993E-3</v>
      </c>
      <c r="O97" s="185">
        <v>38.998896000000002</v>
      </c>
      <c r="P97" s="185">
        <v>18.8043525</v>
      </c>
    </row>
    <row r="98" spans="5:16" x14ac:dyDescent="0.2">
      <c r="E98" s="1">
        <v>2001</v>
      </c>
      <c r="F98" s="185">
        <v>51.379859924316399</v>
      </c>
      <c r="G98" s="186">
        <v>8.6798615999999995E-2</v>
      </c>
      <c r="H98" s="185">
        <v>0.92234850000000002</v>
      </c>
      <c r="I98" s="185">
        <v>8.1156089999999992</v>
      </c>
      <c r="J98" s="185">
        <v>0.16042793</v>
      </c>
      <c r="K98" s="185">
        <v>230.41113000000001</v>
      </c>
      <c r="L98" s="185">
        <v>1.1198779000000001E-2</v>
      </c>
      <c r="M98" s="185">
        <v>1.8859632000000001E-2</v>
      </c>
      <c r="N98" s="185">
        <v>8.5673780000000005E-3</v>
      </c>
      <c r="O98" s="185">
        <v>38.99174</v>
      </c>
      <c r="P98" s="185">
        <v>18.522929999999999</v>
      </c>
    </row>
    <row r="99" spans="5:16" x14ac:dyDescent="0.2">
      <c r="E99" s="1">
        <v>2001</v>
      </c>
      <c r="F99" s="185">
        <v>56.334285736083999</v>
      </c>
      <c r="G99" s="186">
        <v>9.6460315000000005E-2</v>
      </c>
      <c r="H99" s="185">
        <v>0.94249197500000004</v>
      </c>
      <c r="I99" s="185">
        <v>8.1184259999999995</v>
      </c>
      <c r="J99" s="185">
        <v>0.16329212500000001</v>
      </c>
      <c r="K99" s="185">
        <v>230.516535</v>
      </c>
      <c r="L99" s="185">
        <v>1.1618246E-2</v>
      </c>
      <c r="M99" s="185">
        <v>1.8420227500000001E-2</v>
      </c>
      <c r="N99" s="185">
        <v>8.4101249999999992E-3</v>
      </c>
      <c r="O99" s="185">
        <v>38.986063000000001</v>
      </c>
      <c r="P99" s="185">
        <v>18.271023</v>
      </c>
    </row>
    <row r="100" spans="5:16" x14ac:dyDescent="0.2">
      <c r="E100" s="1">
        <v>2001</v>
      </c>
      <c r="F100" s="185">
        <v>61.521957397460902</v>
      </c>
      <c r="G100" s="186">
        <v>0.107403105</v>
      </c>
      <c r="H100" s="185">
        <v>0.96962517500000001</v>
      </c>
      <c r="I100" s="185">
        <v>8.1208305000000003</v>
      </c>
      <c r="J100" s="185">
        <v>0.16708571999999999</v>
      </c>
      <c r="K100" s="185">
        <v>230.45550499999999</v>
      </c>
      <c r="L100" s="185">
        <v>1.2353433E-2</v>
      </c>
      <c r="M100" s="185">
        <v>1.8011721000000001E-2</v>
      </c>
      <c r="N100" s="185">
        <v>8.1604309999999992E-3</v>
      </c>
      <c r="O100" s="185">
        <v>38.981816999999999</v>
      </c>
      <c r="P100" s="185">
        <v>18.050781000000001</v>
      </c>
    </row>
    <row r="101" spans="5:16" x14ac:dyDescent="0.2">
      <c r="E101" s="1">
        <v>2001</v>
      </c>
      <c r="F101" s="185">
        <v>66.949493408203097</v>
      </c>
      <c r="G101" s="186">
        <v>0.11987836</v>
      </c>
      <c r="H101" s="185">
        <v>1.0033426000000001</v>
      </c>
      <c r="I101" s="185">
        <v>8.1227579999999993</v>
      </c>
      <c r="J101" s="185">
        <v>0.17234384</v>
      </c>
      <c r="K101" s="185">
        <v>230.19934000000001</v>
      </c>
      <c r="L101" s="185">
        <v>1.344306E-2</v>
      </c>
      <c r="M101" s="185">
        <v>1.7579185000000001E-2</v>
      </c>
      <c r="N101" s="185">
        <v>7.9984380000000001E-3</v>
      </c>
      <c r="O101" s="185">
        <v>38.978606999999997</v>
      </c>
      <c r="P101" s="185">
        <v>17.84919</v>
      </c>
    </row>
    <row r="102" spans="5:16" x14ac:dyDescent="0.2">
      <c r="E102" s="1">
        <v>2001</v>
      </c>
      <c r="F102" s="185">
        <v>72.623687744140597</v>
      </c>
      <c r="G102" s="186">
        <v>0.13396163</v>
      </c>
      <c r="H102" s="185">
        <v>1.0424222000000001</v>
      </c>
      <c r="I102" s="185">
        <v>8.1242710000000002</v>
      </c>
      <c r="J102" s="185">
        <v>0.17891203999999999</v>
      </c>
      <c r="K102" s="185">
        <v>229.74265</v>
      </c>
      <c r="L102" s="185">
        <v>1.4913905999999999E-2</v>
      </c>
      <c r="M102" s="185">
        <v>1.7091274E-2</v>
      </c>
      <c r="N102" s="185">
        <v>7.8045969999999999E-3</v>
      </c>
      <c r="O102" s="185">
        <v>38.976272999999999</v>
      </c>
      <c r="P102" s="185">
        <v>17.658449999999998</v>
      </c>
    </row>
    <row r="103" spans="5:16" x14ac:dyDescent="0.2">
      <c r="E103" s="1">
        <v>2001</v>
      </c>
      <c r="F103" s="185">
        <v>78.551498413085895</v>
      </c>
      <c r="G103" s="186">
        <v>0.14925784</v>
      </c>
      <c r="H103" s="185">
        <v>1.0833375999999999</v>
      </c>
      <c r="I103" s="185">
        <v>8.1253840000000004</v>
      </c>
      <c r="J103" s="185">
        <v>0.18659531500000001</v>
      </c>
      <c r="K103" s="185">
        <v>229.14603500000001</v>
      </c>
      <c r="L103" s="185">
        <v>1.6911593499999999E-2</v>
      </c>
      <c r="M103" s="185">
        <v>1.65329E-2</v>
      </c>
      <c r="N103" s="185">
        <v>7.5652053499999997E-3</v>
      </c>
      <c r="O103" s="185">
        <v>38.974395000000001</v>
      </c>
      <c r="P103" s="185">
        <v>17.484838</v>
      </c>
    </row>
    <row r="104" spans="5:16" x14ac:dyDescent="0.2">
      <c r="E104" s="1">
        <v>2001</v>
      </c>
      <c r="F104" s="185">
        <v>84.740043640136705</v>
      </c>
      <c r="G104" s="186">
        <v>0.16626242499999999</v>
      </c>
      <c r="H104" s="185">
        <v>1.1343615</v>
      </c>
      <c r="I104" s="185">
        <v>8.1262120000000007</v>
      </c>
      <c r="J104" s="185">
        <v>0.19616829</v>
      </c>
      <c r="K104" s="185">
        <v>228.44089</v>
      </c>
      <c r="L104" s="185">
        <v>1.9546799E-2</v>
      </c>
      <c r="M104" s="185">
        <v>1.6018076999999999E-2</v>
      </c>
      <c r="N104" s="185">
        <v>7.2783538499999996E-3</v>
      </c>
      <c r="O104" s="185">
        <v>38.973235000000003</v>
      </c>
      <c r="P104" s="185">
        <v>17.32667</v>
      </c>
    </row>
    <row r="105" spans="5:16" x14ac:dyDescent="0.2">
      <c r="E105" s="1">
        <v>2001</v>
      </c>
      <c r="F105" s="185">
        <v>91.196632385253906</v>
      </c>
      <c r="G105" s="186">
        <v>0.18411659</v>
      </c>
      <c r="H105" s="185">
        <v>1.2030493</v>
      </c>
      <c r="I105" s="185">
        <v>8.1265359999999998</v>
      </c>
      <c r="J105" s="185">
        <v>0.20665833</v>
      </c>
      <c r="K105" s="185">
        <v>227.61036999999999</v>
      </c>
      <c r="L105" s="185">
        <v>2.3114593999999999E-2</v>
      </c>
      <c r="M105" s="185">
        <v>1.5605773999999999E-2</v>
      </c>
      <c r="N105" s="185">
        <v>7.0990250000000001E-3</v>
      </c>
      <c r="O105" s="185">
        <v>38.973125000000003</v>
      </c>
      <c r="P105" s="185">
        <v>17.185001</v>
      </c>
    </row>
    <row r="106" spans="5:16" x14ac:dyDescent="0.2">
      <c r="E106" s="1">
        <v>2001</v>
      </c>
      <c r="F106" s="185">
        <v>97.928726196289105</v>
      </c>
      <c r="G106" s="186">
        <v>0.19851155000000001</v>
      </c>
      <c r="H106" s="185">
        <v>1.2842483</v>
      </c>
      <c r="I106" s="185">
        <v>8.1266119999999997</v>
      </c>
      <c r="J106" s="185">
        <v>0.2170617</v>
      </c>
      <c r="K106" s="185">
        <v>226.65455499999999</v>
      </c>
      <c r="L106" s="185">
        <v>2.7720040500000001E-2</v>
      </c>
      <c r="M106" s="185">
        <v>1.49908145E-2</v>
      </c>
      <c r="N106" s="185">
        <v>6.8642002999999997E-3</v>
      </c>
      <c r="O106" s="185">
        <v>38.972951999999999</v>
      </c>
      <c r="P106" s="185">
        <v>17.055653499999998</v>
      </c>
    </row>
    <row r="107" spans="5:16" x14ac:dyDescent="0.2">
      <c r="E107" s="1">
        <v>2001</v>
      </c>
      <c r="F107" s="185">
        <v>104.943977355957</v>
      </c>
      <c r="G107" s="186">
        <v>0.21068168000000001</v>
      </c>
      <c r="H107" s="185">
        <v>1.3860554</v>
      </c>
      <c r="I107" s="185">
        <v>8.1261989999999997</v>
      </c>
      <c r="J107" s="185">
        <v>0.22672519999999999</v>
      </c>
      <c r="K107" s="185">
        <v>225.51334</v>
      </c>
      <c r="L107" s="185">
        <v>3.3498834999999998E-2</v>
      </c>
      <c r="M107" s="185">
        <v>1.47225745E-2</v>
      </c>
      <c r="N107" s="185">
        <v>6.691247E-3</v>
      </c>
      <c r="O107" s="185">
        <v>38.972256000000002</v>
      </c>
      <c r="P107" s="185">
        <v>16.933947</v>
      </c>
    </row>
    <row r="108" spans="5:16" x14ac:dyDescent="0.2">
      <c r="E108" s="1">
        <v>2001</v>
      </c>
      <c r="F108" s="185">
        <v>112.250205993652</v>
      </c>
      <c r="G108" s="186">
        <v>0.21815799999999999</v>
      </c>
      <c r="H108" s="185">
        <v>1.4993919</v>
      </c>
      <c r="I108" s="185">
        <v>8.1256350000000008</v>
      </c>
      <c r="J108" s="185">
        <v>0.23431125</v>
      </c>
      <c r="K108" s="185">
        <v>224.18768</v>
      </c>
      <c r="L108" s="185">
        <v>4.0141906999999998E-2</v>
      </c>
      <c r="M108" s="185">
        <v>1.42587535E-2</v>
      </c>
      <c r="N108" s="185">
        <v>6.5043512999999999E-3</v>
      </c>
      <c r="O108" s="185">
        <v>38.972670000000001</v>
      </c>
      <c r="P108" s="185">
        <v>16.818840000000002</v>
      </c>
    </row>
    <row r="109" spans="5:16" x14ac:dyDescent="0.2">
      <c r="E109" s="1">
        <v>2001</v>
      </c>
      <c r="F109" s="185">
        <v>119.855430603027</v>
      </c>
      <c r="G109" s="186">
        <v>0.21725711</v>
      </c>
      <c r="H109" s="185">
        <v>1.6304345499999999</v>
      </c>
      <c r="I109" s="185">
        <v>8.1247340000000001</v>
      </c>
      <c r="J109" s="185">
        <v>0.238229</v>
      </c>
      <c r="K109" s="185">
        <v>222.76908499999999</v>
      </c>
      <c r="L109" s="185">
        <v>4.7680889999999997E-2</v>
      </c>
      <c r="M109" s="185">
        <v>1.3781666999999999E-2</v>
      </c>
      <c r="N109" s="185">
        <v>6.3305512999999999E-3</v>
      </c>
      <c r="O109" s="185">
        <v>38.973669000000001</v>
      </c>
      <c r="P109" s="185">
        <v>16.708482499999999</v>
      </c>
    </row>
    <row r="110" spans="5:16" x14ac:dyDescent="0.2">
      <c r="E110" s="1">
        <v>2001</v>
      </c>
      <c r="F110" s="185">
        <v>127.76783752441401</v>
      </c>
      <c r="G110" s="186">
        <v>0.20356937</v>
      </c>
      <c r="H110" s="185">
        <v>1.78071965</v>
      </c>
      <c r="I110" s="185">
        <v>8.1236630000000005</v>
      </c>
      <c r="J110" s="185">
        <v>0.23728659999999999</v>
      </c>
      <c r="K110" s="185">
        <v>221.25821500000001</v>
      </c>
      <c r="L110" s="185">
        <v>5.5990924999999997E-2</v>
      </c>
      <c r="M110" s="185">
        <v>1.3360143E-2</v>
      </c>
      <c r="N110" s="185">
        <v>6.0392167499999996E-3</v>
      </c>
      <c r="O110" s="185">
        <v>38.974761999999998</v>
      </c>
      <c r="P110" s="185">
        <v>16.597324499999999</v>
      </c>
    </row>
    <row r="111" spans="5:16" x14ac:dyDescent="0.2">
      <c r="E111" s="1">
        <v>2001</v>
      </c>
      <c r="F111" s="185">
        <v>135.99580383300801</v>
      </c>
      <c r="G111" s="186">
        <v>0.17645379999999999</v>
      </c>
      <c r="H111" s="185">
        <v>1.9538606000000001</v>
      </c>
      <c r="I111" s="185">
        <v>8.1223740000000006</v>
      </c>
      <c r="J111" s="185">
        <v>0.23270795999999999</v>
      </c>
      <c r="K111" s="185">
        <v>219.60799</v>
      </c>
      <c r="L111" s="185">
        <v>6.4992350000000004E-2</v>
      </c>
      <c r="M111" s="185">
        <v>1.3089691000000001E-2</v>
      </c>
      <c r="N111" s="185">
        <v>5.7508799999999999E-3</v>
      </c>
      <c r="O111" s="185">
        <v>38.977097000000001</v>
      </c>
      <c r="P111" s="185">
        <v>16.485092000000002</v>
      </c>
    </row>
    <row r="112" spans="5:16" x14ac:dyDescent="0.2">
      <c r="E112" s="1">
        <v>2001</v>
      </c>
      <c r="F112" s="185">
        <v>144.54789733886699</v>
      </c>
      <c r="G112" s="186">
        <v>0.13528349000000001</v>
      </c>
      <c r="H112" s="185">
        <v>2.1422873</v>
      </c>
      <c r="I112" s="185">
        <v>8.1212510000000009</v>
      </c>
      <c r="J112" s="185">
        <v>0.22405927</v>
      </c>
      <c r="K112" s="185">
        <v>218.00037</v>
      </c>
      <c r="L112" s="185">
        <v>7.4253133999999998E-2</v>
      </c>
      <c r="M112" s="185">
        <v>1.2690536000000001E-2</v>
      </c>
      <c r="N112" s="185">
        <v>5.4968185999999999E-3</v>
      </c>
      <c r="O112" s="185">
        <v>38.979320000000001</v>
      </c>
      <c r="P112" s="185">
        <v>16.373287000000001</v>
      </c>
    </row>
    <row r="113" spans="5:16" x14ac:dyDescent="0.2">
      <c r="E113" s="1">
        <v>2001</v>
      </c>
      <c r="F113" s="185">
        <v>153.43284606933599</v>
      </c>
      <c r="G113" s="186">
        <v>9.0579499999999993E-2</v>
      </c>
      <c r="H113" s="185">
        <v>2.3377864000000002</v>
      </c>
      <c r="I113" s="185">
        <v>8.1203109999999992</v>
      </c>
      <c r="J113" s="185">
        <v>0.20584160000000001</v>
      </c>
      <c r="K113" s="185">
        <v>216.48439999999999</v>
      </c>
      <c r="L113" s="185">
        <v>8.3237654999999994E-2</v>
      </c>
      <c r="M113" s="185">
        <v>1.23309335E-2</v>
      </c>
      <c r="N113" s="185">
        <v>5.0891814999999996E-3</v>
      </c>
      <c r="O113" s="185">
        <v>38.981529999999999</v>
      </c>
      <c r="P113" s="185">
        <v>16.256326999999999</v>
      </c>
    </row>
    <row r="114" spans="5:16" x14ac:dyDescent="0.2">
      <c r="E114" s="1">
        <v>2001</v>
      </c>
      <c r="F114" s="185">
        <v>162.65962219238301</v>
      </c>
      <c r="G114" s="186">
        <v>5.7276702999999998E-2</v>
      </c>
      <c r="H114" s="185">
        <v>2.5175407000000001</v>
      </c>
      <c r="I114" s="185">
        <v>8.1196179999999991</v>
      </c>
      <c r="J114" s="185">
        <v>0.18475330000000001</v>
      </c>
      <c r="K114" s="185">
        <v>215.09503000000001</v>
      </c>
      <c r="L114" s="185">
        <v>9.1447249999999994E-2</v>
      </c>
      <c r="M114" s="185">
        <v>1.1950779999999999E-2</v>
      </c>
      <c r="N114" s="185">
        <v>4.7011090000000002E-3</v>
      </c>
      <c r="O114" s="185">
        <v>38.985134000000002</v>
      </c>
      <c r="P114" s="185">
        <v>16.137516000000002</v>
      </c>
    </row>
    <row r="115" spans="5:16" x14ac:dyDescent="0.2">
      <c r="E115" s="1">
        <v>2001</v>
      </c>
      <c r="F115" s="185">
        <v>172.23735046386699</v>
      </c>
      <c r="G115" s="186">
        <v>3.5060479999999998E-2</v>
      </c>
      <c r="H115" s="185">
        <v>2.6758386999999999</v>
      </c>
      <c r="I115" s="185">
        <v>8.1190490000000004</v>
      </c>
      <c r="J115" s="185">
        <v>0.16372427000000001</v>
      </c>
      <c r="K115" s="185">
        <v>213.7747</v>
      </c>
      <c r="L115" s="185">
        <v>9.854918E-2</v>
      </c>
      <c r="M115" s="185">
        <v>1.14702685E-2</v>
      </c>
      <c r="N115" s="185">
        <v>4.4538397E-3</v>
      </c>
      <c r="O115" s="185">
        <v>38.98836</v>
      </c>
      <c r="P115" s="185">
        <v>16.014454000000001</v>
      </c>
    </row>
    <row r="116" spans="5:16" x14ac:dyDescent="0.2">
      <c r="E116" s="1">
        <v>2001</v>
      </c>
      <c r="F116" s="185">
        <v>182.17535400390599</v>
      </c>
      <c r="G116" s="186">
        <v>2.0765452E-2</v>
      </c>
      <c r="H116" s="185">
        <v>2.8173460000000001</v>
      </c>
      <c r="I116" s="185">
        <v>8.1186059999999998</v>
      </c>
      <c r="J116" s="185">
        <v>0.14361024999999999</v>
      </c>
      <c r="K116" s="185">
        <v>212.50857999999999</v>
      </c>
      <c r="L116" s="185">
        <v>0.10466607</v>
      </c>
      <c r="M116" s="185">
        <v>1.1129286E-2</v>
      </c>
      <c r="N116" s="185">
        <v>4.157684E-3</v>
      </c>
      <c r="O116" s="185">
        <v>38.988632000000003</v>
      </c>
      <c r="P116" s="185">
        <v>15.890629000000001</v>
      </c>
    </row>
    <row r="117" spans="5:16" x14ac:dyDescent="0.2">
      <c r="E117" s="1">
        <v>2001</v>
      </c>
      <c r="F117" s="185">
        <v>192.48313903808599</v>
      </c>
      <c r="G117" s="186">
        <v>1.2216154999999999E-2</v>
      </c>
      <c r="H117" s="185">
        <v>2.9480936999999998</v>
      </c>
      <c r="I117" s="185">
        <v>8.1181800000000006</v>
      </c>
      <c r="J117" s="185">
        <v>0.12470757</v>
      </c>
      <c r="K117" s="185">
        <v>211.26267999999999</v>
      </c>
      <c r="L117" s="185">
        <v>0.109983236</v>
      </c>
      <c r="M117" s="185">
        <v>1.0700016999999999E-2</v>
      </c>
      <c r="N117" s="185">
        <v>3.8253036000000002E-3</v>
      </c>
      <c r="O117" s="185">
        <v>38.986584000000001</v>
      </c>
      <c r="P117" s="185">
        <v>15.760845</v>
      </c>
    </row>
    <row r="118" spans="5:16" x14ac:dyDescent="0.2">
      <c r="E118" s="1">
        <v>2001</v>
      </c>
      <c r="F118" s="185">
        <v>203.17044067382801</v>
      </c>
      <c r="G118" s="186">
        <v>7.1090644000000001E-3</v>
      </c>
      <c r="H118" s="185">
        <v>3.0652314500000002</v>
      </c>
      <c r="I118" s="185">
        <v>8.1177989999999998</v>
      </c>
      <c r="J118" s="185">
        <v>0.10732850250000001</v>
      </c>
      <c r="K118" s="185">
        <v>210.10803999999999</v>
      </c>
      <c r="L118" s="185">
        <v>0.11474543</v>
      </c>
      <c r="M118" s="185">
        <v>1.0373805999999999E-2</v>
      </c>
      <c r="N118" s="185">
        <v>3.4415996500000001E-3</v>
      </c>
      <c r="O118" s="185">
        <v>38.983021000000001</v>
      </c>
      <c r="P118" s="185"/>
    </row>
    <row r="119" spans="5:16" x14ac:dyDescent="0.2">
      <c r="E119" s="1">
        <v>2002</v>
      </c>
      <c r="F119" s="185">
        <v>1.0182366371154801</v>
      </c>
      <c r="G119" s="186">
        <v>5.2043267999999997E-2</v>
      </c>
      <c r="H119" s="185">
        <v>1.0009859999999999</v>
      </c>
      <c r="I119" s="185">
        <v>8.0734115000000006</v>
      </c>
      <c r="J119" s="185">
        <v>0.143445305</v>
      </c>
      <c r="K119" s="185">
        <v>218.23773499999999</v>
      </c>
      <c r="L119" s="185">
        <v>1.4625056500000001E-2</v>
      </c>
      <c r="M119" s="185">
        <v>2.9211575E-2</v>
      </c>
      <c r="N119" s="185">
        <v>-6.4958776499999997E-3</v>
      </c>
      <c r="O119" s="185">
        <v>39.233249499999999</v>
      </c>
      <c r="P119" s="185"/>
    </row>
    <row r="120" spans="5:16" x14ac:dyDescent="0.2">
      <c r="E120" s="1">
        <v>2002</v>
      </c>
      <c r="F120" s="185">
        <v>3.1657474040985099</v>
      </c>
      <c r="G120" s="186">
        <v>5.2041606999999997E-2</v>
      </c>
      <c r="H120" s="185">
        <v>1.0008779000000001</v>
      </c>
      <c r="I120" s="185">
        <v>8.0742119999999993</v>
      </c>
      <c r="J120" s="185">
        <v>0.143445305</v>
      </c>
      <c r="K120" s="185">
        <v>218.23981000000001</v>
      </c>
      <c r="L120" s="185">
        <v>1.46210335E-2</v>
      </c>
      <c r="M120" s="185">
        <v>2.3582693500000002E-2</v>
      </c>
      <c r="N120" s="185">
        <v>-3.8409083999999998E-3</v>
      </c>
      <c r="O120" s="185">
        <v>39.232301999999997</v>
      </c>
      <c r="P120" s="185">
        <v>22.084368999999999</v>
      </c>
    </row>
    <row r="121" spans="5:16" x14ac:dyDescent="0.2">
      <c r="E121" s="1">
        <v>2002</v>
      </c>
      <c r="F121" s="185">
        <v>5.4649634361267099</v>
      </c>
      <c r="G121" s="186">
        <v>5.2042172999999997E-2</v>
      </c>
      <c r="H121" s="185">
        <v>0.99955822999999999</v>
      </c>
      <c r="I121" s="185">
        <v>8.0749402499999992</v>
      </c>
      <c r="J121" s="185">
        <v>0.14342953</v>
      </c>
      <c r="K121" s="185">
        <v>218.27463499999999</v>
      </c>
      <c r="L121" s="185">
        <v>1.4602548E-2</v>
      </c>
      <c r="M121" s="185">
        <v>1.8754686499999999E-2</v>
      </c>
      <c r="N121" s="185">
        <v>4.9662194500000002E-5</v>
      </c>
      <c r="O121" s="185">
        <v>39.230488000000001</v>
      </c>
      <c r="P121" s="185">
        <v>22.026119000000001</v>
      </c>
    </row>
    <row r="122" spans="5:16" x14ac:dyDescent="0.2">
      <c r="E122" s="1">
        <v>2002</v>
      </c>
      <c r="F122" s="185">
        <v>7.9203772544860804</v>
      </c>
      <c r="G122" s="186">
        <v>5.2044483000000002E-2</v>
      </c>
      <c r="H122" s="185">
        <v>0.99426057499999998</v>
      </c>
      <c r="I122" s="185">
        <v>8.0754827500000008</v>
      </c>
      <c r="J122" s="185">
        <v>0.14337813999999999</v>
      </c>
      <c r="K122" s="185">
        <v>218.482935</v>
      </c>
      <c r="L122" s="185">
        <v>1.4565568500000001E-2</v>
      </c>
      <c r="M122" s="185">
        <v>1.5797272500000001E-2</v>
      </c>
      <c r="N122" s="185">
        <v>4.3614637999999997E-3</v>
      </c>
      <c r="O122" s="185">
        <v>39.227533000000001</v>
      </c>
      <c r="P122" s="185">
        <v>21.975019499999998</v>
      </c>
    </row>
    <row r="123" spans="5:16" x14ac:dyDescent="0.2">
      <c r="E123" s="1">
        <v>2002</v>
      </c>
      <c r="F123" s="185">
        <v>10.536603927612299</v>
      </c>
      <c r="G123" s="186">
        <v>5.2072895500000001E-2</v>
      </c>
      <c r="H123" s="185">
        <v>0.98891263500000004</v>
      </c>
      <c r="I123" s="185">
        <v>8.0767190000000006</v>
      </c>
      <c r="J123" s="185">
        <v>0.143297695</v>
      </c>
      <c r="K123" s="185">
        <v>218.90119999999999</v>
      </c>
      <c r="L123" s="185">
        <v>1.4479655750000001E-2</v>
      </c>
      <c r="M123" s="185">
        <v>1.4827719499999999E-2</v>
      </c>
      <c r="N123" s="185">
        <v>8.8259020000000001E-3</v>
      </c>
      <c r="O123" s="185">
        <v>39.219289000000003</v>
      </c>
      <c r="P123" s="185">
        <v>21.865500000000001</v>
      </c>
    </row>
    <row r="124" spans="5:16" x14ac:dyDescent="0.2">
      <c r="E124" s="1">
        <v>2002</v>
      </c>
      <c r="F124" s="185">
        <v>13.3183841705322</v>
      </c>
      <c r="G124" s="186">
        <v>5.2170002E-2</v>
      </c>
      <c r="H124" s="185">
        <v>0.98271925000000004</v>
      </c>
      <c r="I124" s="185">
        <v>8.0785099999999996</v>
      </c>
      <c r="J124" s="185">
        <v>0.14323531</v>
      </c>
      <c r="K124" s="185">
        <v>219.598885</v>
      </c>
      <c r="L124" s="185">
        <v>1.4340391500000001E-2</v>
      </c>
      <c r="M124" s="185">
        <v>1.5456652E-2</v>
      </c>
      <c r="N124" s="185">
        <v>1.2070038E-2</v>
      </c>
      <c r="O124" s="185">
        <v>39.204711000000003</v>
      </c>
      <c r="P124" s="185">
        <v>21.684255499999999</v>
      </c>
    </row>
    <row r="125" spans="5:16" x14ac:dyDescent="0.2">
      <c r="E125" s="1">
        <v>2002</v>
      </c>
      <c r="F125" s="185">
        <v>16.270586013793899</v>
      </c>
      <c r="G125" s="186">
        <v>5.2523010000000002E-2</v>
      </c>
      <c r="H125" s="185">
        <v>0.97197299999999998</v>
      </c>
      <c r="I125" s="185">
        <v>8.0808900000000001</v>
      </c>
      <c r="J125" s="185">
        <v>0.14306335000000001</v>
      </c>
      <c r="K125" s="185">
        <v>220.79306</v>
      </c>
      <c r="L125" s="185">
        <v>1.4199471999999999E-2</v>
      </c>
      <c r="M125" s="185">
        <v>1.6237233E-2</v>
      </c>
      <c r="N125" s="185">
        <v>1.409498E-2</v>
      </c>
      <c r="O125" s="185">
        <v>39.190040000000003</v>
      </c>
      <c r="P125" s="185">
        <v>21.447237000000001</v>
      </c>
    </row>
    <row r="126" spans="5:16" x14ac:dyDescent="0.2">
      <c r="E126" s="1">
        <v>2002</v>
      </c>
      <c r="F126" s="185">
        <v>19.398210525512699</v>
      </c>
      <c r="G126" s="186">
        <v>5.3121527500000001E-2</v>
      </c>
      <c r="H126" s="185">
        <v>0.95912761499999999</v>
      </c>
      <c r="I126" s="185">
        <v>8.0837959999999995</v>
      </c>
      <c r="J126" s="185">
        <v>0.14270901</v>
      </c>
      <c r="K126" s="185">
        <v>222.39376999999999</v>
      </c>
      <c r="L126" s="185">
        <v>1.40494595E-2</v>
      </c>
      <c r="M126" s="185">
        <v>1.6964834500000001E-2</v>
      </c>
      <c r="N126" s="185">
        <v>1.5252594E-2</v>
      </c>
      <c r="O126" s="185">
        <v>39.172479000000003</v>
      </c>
      <c r="P126" s="185">
        <v>21.177654</v>
      </c>
    </row>
    <row r="127" spans="5:16" x14ac:dyDescent="0.2">
      <c r="E127" s="1">
        <v>2002</v>
      </c>
      <c r="F127" s="185">
        <v>22.706392288208001</v>
      </c>
      <c r="G127" s="186">
        <v>5.4105364000000003E-2</v>
      </c>
      <c r="H127" s="185">
        <v>0.94592195999999995</v>
      </c>
      <c r="I127" s="185">
        <v>8.0870099999999994</v>
      </c>
      <c r="J127" s="185">
        <v>0.14247628000000001</v>
      </c>
      <c r="K127" s="185">
        <v>224.09361000000001</v>
      </c>
      <c r="L127" s="185">
        <v>1.39004495E-2</v>
      </c>
      <c r="M127" s="185">
        <v>1.7373000999999999E-2</v>
      </c>
      <c r="N127" s="185">
        <v>1.5859708E-2</v>
      </c>
      <c r="O127" s="185">
        <v>39.149475000000002</v>
      </c>
      <c r="P127" s="185">
        <v>20.866503000000002</v>
      </c>
    </row>
    <row r="128" spans="5:16" x14ac:dyDescent="0.2">
      <c r="E128" s="1">
        <v>2002</v>
      </c>
      <c r="F128" s="185">
        <v>26.2003993988037</v>
      </c>
      <c r="G128" s="186">
        <v>5.5503789999999997E-2</v>
      </c>
      <c r="H128" s="185">
        <v>0.93480099999999999</v>
      </c>
      <c r="I128" s="185">
        <v>8.0905889999999996</v>
      </c>
      <c r="J128" s="185">
        <v>0.14283596000000001</v>
      </c>
      <c r="K128" s="185">
        <v>225.63869</v>
      </c>
      <c r="L128" s="185">
        <v>1.3755293E-2</v>
      </c>
      <c r="M128" s="185">
        <v>1.717743E-2</v>
      </c>
      <c r="N128" s="185">
        <v>1.6006843999999999E-2</v>
      </c>
      <c r="O128" s="185">
        <v>39.128692999999998</v>
      </c>
      <c r="P128" s="185">
        <v>20.530552</v>
      </c>
    </row>
    <row r="129" spans="5:16" x14ac:dyDescent="0.2">
      <c r="E129" s="1">
        <v>2002</v>
      </c>
      <c r="F129" s="185">
        <v>29.885643005371101</v>
      </c>
      <c r="G129" s="186">
        <v>5.7444469999999997E-2</v>
      </c>
      <c r="H129" s="185">
        <v>0.92629197500000005</v>
      </c>
      <c r="I129" s="185">
        <v>8.0944494999999996</v>
      </c>
      <c r="J129" s="185">
        <v>0.14341058500000001</v>
      </c>
      <c r="K129" s="185">
        <v>226.96554499999999</v>
      </c>
      <c r="L129" s="185">
        <v>1.36374915E-2</v>
      </c>
      <c r="M129" s="185">
        <v>1.6668315E-2</v>
      </c>
      <c r="N129" s="185">
        <v>1.6112480500000002E-2</v>
      </c>
      <c r="O129" s="185">
        <v>39.108587999999997</v>
      </c>
      <c r="P129" s="185">
        <v>20.195322000000001</v>
      </c>
    </row>
    <row r="130" spans="5:16" x14ac:dyDescent="0.2">
      <c r="E130" s="1">
        <v>2002</v>
      </c>
      <c r="F130" s="185">
        <v>33.767673492431598</v>
      </c>
      <c r="G130" s="186">
        <v>6.0293029999999997E-2</v>
      </c>
      <c r="H130" s="185">
        <v>0.92058390000000001</v>
      </c>
      <c r="I130" s="185">
        <v>8.0984459999999991</v>
      </c>
      <c r="J130" s="185">
        <v>0.14419465000000001</v>
      </c>
      <c r="K130" s="185">
        <v>228.02866</v>
      </c>
      <c r="L130" s="185">
        <v>1.3557725E-2</v>
      </c>
      <c r="M130" s="185">
        <v>1.6338020000000002E-2</v>
      </c>
      <c r="N130" s="185">
        <v>1.6006078999999999E-2</v>
      </c>
      <c r="O130" s="185">
        <v>39.08878</v>
      </c>
      <c r="P130" s="185">
        <v>19.861688999999998</v>
      </c>
    </row>
    <row r="131" spans="5:16" x14ac:dyDescent="0.2">
      <c r="E131" s="1">
        <v>2002</v>
      </c>
      <c r="F131" s="185">
        <v>37.8521919250488</v>
      </c>
      <c r="G131" s="186">
        <v>6.4410776000000003E-2</v>
      </c>
      <c r="H131" s="185">
        <v>0.91781889999999999</v>
      </c>
      <c r="I131" s="185">
        <v>8.1023414999999996</v>
      </c>
      <c r="J131" s="185">
        <v>0.14529587999999999</v>
      </c>
      <c r="K131" s="185">
        <v>228.96555499999999</v>
      </c>
      <c r="L131" s="185">
        <v>1.354053775E-2</v>
      </c>
      <c r="M131" s="185">
        <v>1.6144387499999999E-2</v>
      </c>
      <c r="N131" s="185">
        <v>1.5959668E-2</v>
      </c>
      <c r="O131" s="185">
        <v>39.072092499999997</v>
      </c>
      <c r="P131" s="185">
        <v>19.5341795</v>
      </c>
    </row>
    <row r="132" spans="5:16" x14ac:dyDescent="0.2">
      <c r="E132" s="1">
        <v>2002</v>
      </c>
      <c r="F132" s="185">
        <v>42.1450386047363</v>
      </c>
      <c r="G132" s="186">
        <v>6.9692904999999999E-2</v>
      </c>
      <c r="H132" s="185">
        <v>0.91700223000000003</v>
      </c>
      <c r="I132" s="185">
        <v>8.1060909999999993</v>
      </c>
      <c r="J132" s="185">
        <v>0.14668283500000001</v>
      </c>
      <c r="K132" s="185">
        <v>229.97051500000001</v>
      </c>
      <c r="L132" s="185">
        <v>1.360675525E-2</v>
      </c>
      <c r="M132" s="185">
        <v>1.5467953E-2</v>
      </c>
      <c r="N132" s="185">
        <v>1.5829410499999998E-2</v>
      </c>
      <c r="O132" s="185">
        <v>39.057547999999997</v>
      </c>
      <c r="P132" s="185">
        <v>19.210900500000001</v>
      </c>
    </row>
    <row r="133" spans="5:16" x14ac:dyDescent="0.2">
      <c r="E133" s="1">
        <v>2002</v>
      </c>
      <c r="F133" s="185">
        <v>46.652210235595703</v>
      </c>
      <c r="G133" s="186">
        <v>7.6092240000000005E-2</v>
      </c>
      <c r="H133" s="185">
        <v>0.9193422</v>
      </c>
      <c r="I133" s="185">
        <v>8.1099457499999996</v>
      </c>
      <c r="J133" s="185">
        <v>0.14850963</v>
      </c>
      <c r="K133" s="185">
        <v>230.73889500000001</v>
      </c>
      <c r="L133" s="185">
        <v>1.3737601E-2</v>
      </c>
      <c r="M133" s="185">
        <v>1.5251500499999999E-2</v>
      </c>
      <c r="N133" s="185">
        <v>1.5573753500000001E-2</v>
      </c>
      <c r="O133" s="185">
        <v>39.045366999999999</v>
      </c>
      <c r="P133" s="185">
        <v>18.892761499999999</v>
      </c>
    </row>
    <row r="134" spans="5:16" x14ac:dyDescent="0.2">
      <c r="E134" s="1">
        <v>2002</v>
      </c>
      <c r="F134" s="185">
        <v>51.379859924316399</v>
      </c>
      <c r="G134" s="186">
        <v>8.3796019999999999E-2</v>
      </c>
      <c r="H134" s="185">
        <v>0.92471117000000003</v>
      </c>
      <c r="I134" s="185">
        <v>8.1134170000000001</v>
      </c>
      <c r="J134" s="185">
        <v>0.15102023000000001</v>
      </c>
      <c r="K134" s="185">
        <v>231.23369</v>
      </c>
      <c r="L134" s="185">
        <v>1.3955738000000001E-2</v>
      </c>
      <c r="M134" s="185">
        <v>1.494205E-2</v>
      </c>
      <c r="N134" s="185">
        <v>1.53931035E-2</v>
      </c>
      <c r="O134" s="185">
        <v>39.034016000000001</v>
      </c>
      <c r="P134" s="185">
        <v>18.599895</v>
      </c>
    </row>
    <row r="135" spans="5:16" x14ac:dyDescent="0.2">
      <c r="E135" s="1">
        <v>2002</v>
      </c>
      <c r="F135" s="185">
        <v>56.334285736083999</v>
      </c>
      <c r="G135" s="186">
        <v>9.2734495E-2</v>
      </c>
      <c r="H135" s="185">
        <v>0.93432809999999999</v>
      </c>
      <c r="I135" s="185">
        <v>8.1163810000000005</v>
      </c>
      <c r="J135" s="185">
        <v>0.15407593</v>
      </c>
      <c r="K135" s="185">
        <v>231.50049000000001</v>
      </c>
      <c r="L135" s="185">
        <v>1.4327263749999999E-2</v>
      </c>
      <c r="M135" s="185">
        <v>1.46346805E-2</v>
      </c>
      <c r="N135" s="185">
        <v>1.51485505E-2</v>
      </c>
      <c r="O135" s="185">
        <v>39.023735000000002</v>
      </c>
      <c r="P135" s="185">
        <v>18.335804</v>
      </c>
    </row>
    <row r="136" spans="5:16" x14ac:dyDescent="0.2">
      <c r="E136" s="1">
        <v>2002</v>
      </c>
      <c r="F136" s="185">
        <v>61.521957397460902</v>
      </c>
      <c r="G136" s="186">
        <v>0.10275233</v>
      </c>
      <c r="H136" s="185">
        <v>0.94824893499999996</v>
      </c>
      <c r="I136" s="185">
        <v>8.1188985000000002</v>
      </c>
      <c r="J136" s="185">
        <v>0.157786435</v>
      </c>
      <c r="K136" s="185">
        <v>231.604535</v>
      </c>
      <c r="L136" s="185">
        <v>1.4929193E-2</v>
      </c>
      <c r="M136" s="185">
        <v>1.4367059E-2</v>
      </c>
      <c r="N136" s="185">
        <v>1.4760828E-2</v>
      </c>
      <c r="O136" s="185">
        <v>39.015956500000001</v>
      </c>
      <c r="P136" s="185">
        <v>18.1021815</v>
      </c>
    </row>
    <row r="137" spans="5:16" x14ac:dyDescent="0.2">
      <c r="E137" s="1">
        <v>2002</v>
      </c>
      <c r="F137" s="185">
        <v>66.949493408203097</v>
      </c>
      <c r="G137" s="186">
        <v>0.11409596</v>
      </c>
      <c r="H137" s="185">
        <v>0.97133150000000001</v>
      </c>
      <c r="I137" s="185">
        <v>8.1210780000000007</v>
      </c>
      <c r="J137" s="185">
        <v>0.16263</v>
      </c>
      <c r="K137" s="185">
        <v>231.66222999999999</v>
      </c>
      <c r="L137" s="185">
        <v>1.5812783E-2</v>
      </c>
      <c r="M137" s="185">
        <v>1.41646685E-2</v>
      </c>
      <c r="N137" s="185">
        <v>1.4519664E-2</v>
      </c>
      <c r="O137" s="185">
        <v>39.009900000000002</v>
      </c>
      <c r="P137" s="185">
        <v>17.902190999999998</v>
      </c>
    </row>
    <row r="138" spans="5:16" x14ac:dyDescent="0.2">
      <c r="E138" s="1">
        <v>2002</v>
      </c>
      <c r="F138" s="185">
        <v>72.623687744140597</v>
      </c>
      <c r="G138" s="186">
        <v>0.1267279</v>
      </c>
      <c r="H138" s="185">
        <v>1.0073183999999999</v>
      </c>
      <c r="I138" s="185">
        <v>8.1227429999999998</v>
      </c>
      <c r="J138" s="185">
        <v>0.16832454999999999</v>
      </c>
      <c r="K138" s="185">
        <v>231.34683000000001</v>
      </c>
      <c r="L138" s="185">
        <v>1.698496E-2</v>
      </c>
      <c r="M138" s="185">
        <v>1.38356825E-2</v>
      </c>
      <c r="N138" s="185">
        <v>1.4214681E-2</v>
      </c>
      <c r="O138" s="185">
        <v>39.005940000000002</v>
      </c>
      <c r="P138" s="185">
        <v>17.73471</v>
      </c>
    </row>
    <row r="139" spans="5:16" x14ac:dyDescent="0.2">
      <c r="E139" s="1">
        <v>2002</v>
      </c>
      <c r="F139" s="185">
        <v>78.551498413085895</v>
      </c>
      <c r="G139" s="186">
        <v>0.14066166499999999</v>
      </c>
      <c r="H139" s="185">
        <v>1.05203365</v>
      </c>
      <c r="I139" s="185">
        <v>8.1239229999999996</v>
      </c>
      <c r="J139" s="185">
        <v>0.175277085</v>
      </c>
      <c r="K139" s="185">
        <v>230.87660500000001</v>
      </c>
      <c r="L139" s="185">
        <v>1.8683070499999999E-2</v>
      </c>
      <c r="M139" s="185">
        <v>1.35395455E-2</v>
      </c>
      <c r="N139" s="185">
        <v>1.39149615E-2</v>
      </c>
      <c r="O139" s="185">
        <v>39.003324499999998</v>
      </c>
      <c r="P139" s="185">
        <v>17.5643435</v>
      </c>
    </row>
    <row r="140" spans="5:16" x14ac:dyDescent="0.2">
      <c r="E140" s="1">
        <v>2002</v>
      </c>
      <c r="F140" s="185">
        <v>84.740043640136705</v>
      </c>
      <c r="G140" s="186">
        <v>0.155007805</v>
      </c>
      <c r="H140" s="185">
        <v>1.1025128500000001</v>
      </c>
      <c r="I140" s="185">
        <v>8.1247059999999998</v>
      </c>
      <c r="J140" s="185">
        <v>0.18378182500000001</v>
      </c>
      <c r="K140" s="185">
        <v>230.36484999999999</v>
      </c>
      <c r="L140" s="185">
        <v>2.0999944E-2</v>
      </c>
      <c r="M140" s="185">
        <v>1.32395525E-2</v>
      </c>
      <c r="N140" s="185">
        <v>1.3418903500000001E-2</v>
      </c>
      <c r="O140" s="185">
        <v>39.001467499999997</v>
      </c>
      <c r="P140" s="185">
        <v>17.404380499999998</v>
      </c>
    </row>
    <row r="141" spans="5:16" x14ac:dyDescent="0.2">
      <c r="E141" s="1">
        <v>2002</v>
      </c>
      <c r="F141" s="185">
        <v>91.196632385253906</v>
      </c>
      <c r="G141" s="186">
        <v>0.17085785000000001</v>
      </c>
      <c r="H141" s="185">
        <v>1.1601176</v>
      </c>
      <c r="I141" s="185">
        <v>8.1252239999999993</v>
      </c>
      <c r="J141" s="185">
        <v>0.19319349999999999</v>
      </c>
      <c r="K141" s="185">
        <v>229.59100000000001</v>
      </c>
      <c r="L141" s="185">
        <v>2.4104682999999998E-2</v>
      </c>
      <c r="M141" s="185">
        <v>1.293854E-2</v>
      </c>
      <c r="N141" s="185">
        <v>1.2925559999999999E-2</v>
      </c>
      <c r="O141" s="185">
        <v>39.001950000000001</v>
      </c>
      <c r="P141" s="185">
        <v>17.270319000000001</v>
      </c>
    </row>
    <row r="142" spans="5:16" x14ac:dyDescent="0.2">
      <c r="E142" s="1">
        <v>2002</v>
      </c>
      <c r="F142" s="185">
        <v>97.928726196289105</v>
      </c>
      <c r="G142" s="186">
        <v>0.18732799999999999</v>
      </c>
      <c r="H142" s="185">
        <v>1.2273939</v>
      </c>
      <c r="I142" s="185">
        <v>8.1254620000000006</v>
      </c>
      <c r="J142" s="185">
        <v>0.20240354999999999</v>
      </c>
      <c r="K142" s="185">
        <v>228.52882500000001</v>
      </c>
      <c r="L142" s="185">
        <v>2.8046117499999999E-2</v>
      </c>
      <c r="M142" s="185">
        <v>1.24444425E-2</v>
      </c>
      <c r="N142" s="185">
        <v>1.24110195E-2</v>
      </c>
      <c r="O142" s="185">
        <v>39.0035065</v>
      </c>
      <c r="P142" s="185">
        <v>17.158718</v>
      </c>
    </row>
    <row r="143" spans="5:16" x14ac:dyDescent="0.2">
      <c r="E143" s="1">
        <v>2002</v>
      </c>
      <c r="F143" s="185">
        <v>104.943977355957</v>
      </c>
      <c r="G143" s="186">
        <v>0.20276201999999999</v>
      </c>
      <c r="H143" s="185">
        <v>1.3086578</v>
      </c>
      <c r="I143" s="185">
        <v>8.1253600000000006</v>
      </c>
      <c r="J143" s="185">
        <v>0.21101563000000001</v>
      </c>
      <c r="K143" s="185">
        <v>227.23657</v>
      </c>
      <c r="L143" s="185">
        <v>3.2698789999999998E-2</v>
      </c>
      <c r="M143" s="185">
        <v>1.2293142999999999E-2</v>
      </c>
      <c r="N143" s="185">
        <v>1.1889469E-2</v>
      </c>
      <c r="O143" s="185">
        <v>39.00685</v>
      </c>
      <c r="P143" s="185">
        <v>17.062349999999999</v>
      </c>
    </row>
    <row r="144" spans="5:16" x14ac:dyDescent="0.2">
      <c r="E144" s="1">
        <v>2002</v>
      </c>
      <c r="F144" s="185">
        <v>112.250205993652</v>
      </c>
      <c r="G144" s="186">
        <v>0.21428280999999999</v>
      </c>
      <c r="H144" s="185">
        <v>1.4057493999999999</v>
      </c>
      <c r="I144" s="185">
        <v>8.1248500000000003</v>
      </c>
      <c r="J144" s="185">
        <v>0.21872252</v>
      </c>
      <c r="K144" s="185">
        <v>225.86256</v>
      </c>
      <c r="L144" s="185">
        <v>3.8379679999999999E-2</v>
      </c>
      <c r="M144" s="185">
        <v>1.2160901999999999E-2</v>
      </c>
      <c r="N144" s="185">
        <v>1.1579875999999999E-2</v>
      </c>
      <c r="O144" s="185">
        <v>39.011060000000001</v>
      </c>
      <c r="P144" s="185">
        <v>16.972142999999999</v>
      </c>
    </row>
    <row r="145" spans="5:16" x14ac:dyDescent="0.2">
      <c r="E145" s="1">
        <v>2002</v>
      </c>
      <c r="F145" s="185">
        <v>119.855430603027</v>
      </c>
      <c r="G145" s="186">
        <v>0.21884700500000001</v>
      </c>
      <c r="H145" s="185">
        <v>1.5194712500000001</v>
      </c>
      <c r="I145" s="185">
        <v>8.1240159999999992</v>
      </c>
      <c r="J145" s="185">
        <v>0.22567481</v>
      </c>
      <c r="K145" s="185">
        <v>224.37352000000001</v>
      </c>
      <c r="L145" s="185">
        <v>4.5057255499999997E-2</v>
      </c>
      <c r="M145" s="185">
        <v>1.1780455E-2</v>
      </c>
      <c r="N145" s="185">
        <v>1.11081945E-2</v>
      </c>
      <c r="O145" s="185">
        <v>39.015197999999998</v>
      </c>
      <c r="P145" s="185">
        <v>16.886585</v>
      </c>
    </row>
    <row r="146" spans="5:16" x14ac:dyDescent="0.2">
      <c r="E146" s="1">
        <v>2002</v>
      </c>
      <c r="F146" s="185">
        <v>127.76783752441401</v>
      </c>
      <c r="G146" s="186">
        <v>0.206686965</v>
      </c>
      <c r="H146" s="185">
        <v>1.6586116500000001</v>
      </c>
      <c r="I146" s="185">
        <v>8.1229835000000001</v>
      </c>
      <c r="J146" s="185">
        <v>0.22990594</v>
      </c>
      <c r="K146" s="185">
        <v>222.81051500000001</v>
      </c>
      <c r="L146" s="185">
        <v>5.2653529999999997E-2</v>
      </c>
      <c r="M146" s="185">
        <v>1.13580765E-2</v>
      </c>
      <c r="N146" s="185">
        <v>1.07154555E-2</v>
      </c>
      <c r="O146" s="185">
        <v>39.017741999999998</v>
      </c>
      <c r="P146" s="185">
        <v>16.799865</v>
      </c>
    </row>
    <row r="147" spans="5:16" x14ac:dyDescent="0.2">
      <c r="E147" s="1">
        <v>2002</v>
      </c>
      <c r="F147" s="185">
        <v>135.99580383300801</v>
      </c>
      <c r="G147" s="186">
        <v>0.17802129999999999</v>
      </c>
      <c r="H147" s="185">
        <v>1.8212969000000001</v>
      </c>
      <c r="I147" s="185">
        <v>8.1219380000000001</v>
      </c>
      <c r="J147" s="185">
        <v>0.23047872999999999</v>
      </c>
      <c r="K147" s="185">
        <v>221.12877</v>
      </c>
      <c r="L147" s="185">
        <v>6.0798379999999999E-2</v>
      </c>
      <c r="M147" s="185">
        <v>1.0950283E-2</v>
      </c>
      <c r="N147" s="185">
        <v>1.0081058E-2</v>
      </c>
      <c r="O147" s="185">
        <v>39.018752999999997</v>
      </c>
      <c r="P147" s="185">
        <v>16.712745999999999</v>
      </c>
    </row>
    <row r="148" spans="5:16" x14ac:dyDescent="0.2">
      <c r="E148" s="1">
        <v>2002</v>
      </c>
      <c r="F148" s="185">
        <v>144.54789733886699</v>
      </c>
      <c r="G148" s="186">
        <v>0.13689677</v>
      </c>
      <c r="H148" s="185">
        <v>2.0018262999999998</v>
      </c>
      <c r="I148" s="185">
        <v>8.1209629999999997</v>
      </c>
      <c r="J148" s="185">
        <v>0.22212037000000001</v>
      </c>
      <c r="K148" s="185">
        <v>219.45674</v>
      </c>
      <c r="L148" s="185">
        <v>6.9602239999999996E-2</v>
      </c>
      <c r="M148" s="185">
        <v>1.0584236E-2</v>
      </c>
      <c r="N148" s="185">
        <v>9.5059965000000007E-3</v>
      </c>
      <c r="O148" s="185">
        <v>39.019547000000003</v>
      </c>
      <c r="P148" s="185">
        <v>16.616855999999999</v>
      </c>
    </row>
    <row r="149" spans="5:16" x14ac:dyDescent="0.2">
      <c r="E149" s="1">
        <v>2002</v>
      </c>
      <c r="F149" s="185">
        <v>153.43284606933599</v>
      </c>
      <c r="G149" s="186">
        <v>9.3962820000000002E-2</v>
      </c>
      <c r="H149" s="185">
        <v>2.1894752999999998</v>
      </c>
      <c r="I149" s="185">
        <v>8.1202009999999998</v>
      </c>
      <c r="J149" s="185">
        <v>0.20839499</v>
      </c>
      <c r="K149" s="185">
        <v>217.88990000000001</v>
      </c>
      <c r="L149" s="185">
        <v>7.8226089999999998E-2</v>
      </c>
      <c r="M149" s="185">
        <v>1.0216368999999999E-2</v>
      </c>
      <c r="N149" s="185">
        <v>8.9996755000000001E-3</v>
      </c>
      <c r="O149" s="185">
        <v>39.01934</v>
      </c>
      <c r="P149" s="185">
        <v>16.512706999999999</v>
      </c>
    </row>
    <row r="150" spans="5:16" x14ac:dyDescent="0.2">
      <c r="E150" s="1">
        <v>2002</v>
      </c>
      <c r="F150" s="185">
        <v>162.65962219238301</v>
      </c>
      <c r="G150" s="186">
        <v>6.1607624999999999E-2</v>
      </c>
      <c r="H150" s="185">
        <v>2.3700416</v>
      </c>
      <c r="I150" s="185">
        <v>8.1196509999999993</v>
      </c>
      <c r="J150" s="185">
        <v>0.19022650999999999</v>
      </c>
      <c r="K150" s="185">
        <v>216.45716999999999</v>
      </c>
      <c r="L150" s="185">
        <v>8.6230920000000003E-2</v>
      </c>
      <c r="M150" s="185">
        <v>9.8535540000000005E-3</v>
      </c>
      <c r="N150" s="185">
        <v>8.3914890000000002E-3</v>
      </c>
      <c r="O150" s="185">
        <v>39.018813999999999</v>
      </c>
      <c r="P150" s="185">
        <v>16.400637</v>
      </c>
    </row>
    <row r="151" spans="5:16" x14ac:dyDescent="0.2">
      <c r="E151" s="1">
        <v>2002</v>
      </c>
      <c r="F151" s="185">
        <v>172.23735046386699</v>
      </c>
      <c r="G151" s="186">
        <v>3.9111536000000002E-2</v>
      </c>
      <c r="H151" s="185">
        <v>2.5346975</v>
      </c>
      <c r="I151" s="185">
        <v>8.1192829999999994</v>
      </c>
      <c r="J151" s="185">
        <v>0.17010835999999999</v>
      </c>
      <c r="K151" s="185">
        <v>215.05545000000001</v>
      </c>
      <c r="L151" s="185">
        <v>9.3405349999999998E-2</v>
      </c>
      <c r="M151" s="185">
        <v>9.6550430000000003E-3</v>
      </c>
      <c r="N151" s="185">
        <v>8.082578E-3</v>
      </c>
      <c r="O151" s="185">
        <v>39.017389999999999</v>
      </c>
      <c r="P151" s="185">
        <v>16.281134000000002</v>
      </c>
    </row>
    <row r="152" spans="5:16" x14ac:dyDescent="0.2">
      <c r="E152" s="1">
        <v>2002</v>
      </c>
      <c r="F152" s="185">
        <v>182.17535400390599</v>
      </c>
      <c r="G152" s="186">
        <v>2.4418918000000001E-2</v>
      </c>
      <c r="H152" s="185">
        <v>2.6811058999999999</v>
      </c>
      <c r="I152" s="185">
        <v>8.1189649999999993</v>
      </c>
      <c r="J152" s="185">
        <v>0.15013789999999999</v>
      </c>
      <c r="K152" s="185">
        <v>213.69762</v>
      </c>
      <c r="L152" s="185">
        <v>9.971911E-2</v>
      </c>
      <c r="M152" s="185">
        <v>9.4670399999999995E-3</v>
      </c>
      <c r="N152" s="185">
        <v>7.8269740000000004E-3</v>
      </c>
      <c r="O152" s="185">
        <v>39.014296999999999</v>
      </c>
      <c r="P152" s="185">
        <v>16.153034000000002</v>
      </c>
    </row>
    <row r="153" spans="5:16" x14ac:dyDescent="0.2">
      <c r="E153" s="1">
        <v>2002</v>
      </c>
      <c r="F153" s="185">
        <v>192.48313903808599</v>
      </c>
      <c r="G153" s="186">
        <v>1.5095312E-2</v>
      </c>
      <c r="H153" s="185">
        <v>2.8212888</v>
      </c>
      <c r="I153" s="185">
        <v>8.1186980000000002</v>
      </c>
      <c r="J153" s="185">
        <v>0.13136357000000001</v>
      </c>
      <c r="K153" s="185">
        <v>212.36924999999999</v>
      </c>
      <c r="L153" s="185">
        <v>0.10539496</v>
      </c>
      <c r="M153" s="185">
        <v>9.2321569999999995E-3</v>
      </c>
      <c r="N153" s="185">
        <v>7.6250019999999996E-3</v>
      </c>
      <c r="O153" s="185">
        <v>39.009833999999998</v>
      </c>
      <c r="P153" s="185">
        <v>16.015993000000002</v>
      </c>
    </row>
    <row r="154" spans="5:16" x14ac:dyDescent="0.2">
      <c r="E154" s="1">
        <v>2002</v>
      </c>
      <c r="F154" s="185">
        <v>203.17044067382801</v>
      </c>
      <c r="G154" s="186">
        <v>9.1399794999999992E-3</v>
      </c>
      <c r="H154" s="185">
        <v>2.9523047</v>
      </c>
      <c r="I154" s="185">
        <v>8.1184294999999995</v>
      </c>
      <c r="J154" s="185">
        <v>0.11424602</v>
      </c>
      <c r="K154" s="185">
        <v>211.04988</v>
      </c>
      <c r="L154" s="185">
        <v>0.1108000925</v>
      </c>
      <c r="M154" s="185">
        <v>8.8154235000000008E-3</v>
      </c>
      <c r="N154" s="185">
        <v>7.28693815E-3</v>
      </c>
      <c r="O154" s="185">
        <v>39.005247500000003</v>
      </c>
      <c r="P154" s="185"/>
    </row>
    <row r="155" spans="5:16" x14ac:dyDescent="0.2">
      <c r="E155" s="1">
        <v>2003</v>
      </c>
      <c r="F155" s="185">
        <v>1.0182366371154801</v>
      </c>
      <c r="G155" s="186">
        <v>5.2943259499999999E-2</v>
      </c>
      <c r="H155" s="185">
        <v>0.88507480000000005</v>
      </c>
      <c r="I155" s="185">
        <v>8.0721284999999998</v>
      </c>
      <c r="J155" s="185">
        <v>0.136799435</v>
      </c>
      <c r="K155" s="185">
        <v>218.92051000000001</v>
      </c>
      <c r="L155" s="185">
        <v>1.5384864E-2</v>
      </c>
      <c r="M155" s="185">
        <v>2.0093423499999999E-2</v>
      </c>
      <c r="N155" s="185">
        <v>-6.6232391999999996E-3</v>
      </c>
      <c r="O155" s="185">
        <v>39.167039000000003</v>
      </c>
      <c r="P155" s="185"/>
    </row>
    <row r="156" spans="5:16" x14ac:dyDescent="0.2">
      <c r="E156" s="1">
        <v>2003</v>
      </c>
      <c r="F156" s="185">
        <v>3.1657474040985099</v>
      </c>
      <c r="G156" s="186">
        <v>5.2941152499999998E-2</v>
      </c>
      <c r="H156" s="185">
        <v>0.88481810000000005</v>
      </c>
      <c r="I156" s="185">
        <v>8.0730705</v>
      </c>
      <c r="J156" s="185">
        <v>0.13679682000000001</v>
      </c>
      <c r="K156" s="185">
        <v>218.92527000000001</v>
      </c>
      <c r="L156" s="185">
        <v>1.537977225E-2</v>
      </c>
      <c r="M156" s="185">
        <v>1.3834849E-2</v>
      </c>
      <c r="N156" s="185">
        <v>-4.7381702E-3</v>
      </c>
      <c r="O156" s="185">
        <v>39.165975500000002</v>
      </c>
      <c r="P156" s="185">
        <v>21.992583499999999</v>
      </c>
    </row>
    <row r="157" spans="5:16" x14ac:dyDescent="0.2">
      <c r="E157" s="1">
        <v>2003</v>
      </c>
      <c r="F157" s="185">
        <v>5.4649634361267099</v>
      </c>
      <c r="G157" s="186">
        <v>5.2944528499999997E-2</v>
      </c>
      <c r="H157" s="185">
        <v>0.88301375000000004</v>
      </c>
      <c r="I157" s="185">
        <v>8.0741379999999996</v>
      </c>
      <c r="J157" s="185">
        <v>0.13675543500000001</v>
      </c>
      <c r="K157" s="185">
        <v>218.98423</v>
      </c>
      <c r="L157" s="185">
        <v>1.5342294500000001E-2</v>
      </c>
      <c r="M157" s="185">
        <v>8.0949750000000008E-3</v>
      </c>
      <c r="N157" s="185">
        <v>1.27551725E-4</v>
      </c>
      <c r="O157" s="185">
        <v>39.163074999999999</v>
      </c>
      <c r="P157" s="185">
        <v>21.921593000000001</v>
      </c>
    </row>
    <row r="158" spans="5:16" x14ac:dyDescent="0.2">
      <c r="E158" s="1">
        <v>2003</v>
      </c>
      <c r="F158" s="185">
        <v>7.9203772544860804</v>
      </c>
      <c r="G158" s="186">
        <v>5.2992398000000003E-2</v>
      </c>
      <c r="H158" s="185">
        <v>0.87917310000000004</v>
      </c>
      <c r="I158" s="185">
        <v>8.0753395000000001</v>
      </c>
      <c r="J158" s="185">
        <v>0.13669123499999999</v>
      </c>
      <c r="K158" s="185">
        <v>219.27365499999999</v>
      </c>
      <c r="L158" s="185">
        <v>1.5252114000000001E-2</v>
      </c>
      <c r="M158" s="185">
        <v>4.7680776499999999E-3</v>
      </c>
      <c r="N158" s="185">
        <v>5.1092289999999999E-3</v>
      </c>
      <c r="O158" s="185">
        <v>39.158172</v>
      </c>
      <c r="P158" s="185">
        <v>21.836993499999998</v>
      </c>
    </row>
    <row r="159" spans="5:16" x14ac:dyDescent="0.2">
      <c r="E159" s="1">
        <v>2003</v>
      </c>
      <c r="F159" s="185">
        <v>10.536603927612299</v>
      </c>
      <c r="G159" s="186">
        <v>5.3123113999999999E-2</v>
      </c>
      <c r="H159" s="185">
        <v>0.87270046999999995</v>
      </c>
      <c r="I159" s="185">
        <v>8.0773015000000008</v>
      </c>
      <c r="J159" s="185">
        <v>0.13667637999999999</v>
      </c>
      <c r="K159" s="185">
        <v>219.92756</v>
      </c>
      <c r="L159" s="185">
        <v>1.5167926E-2</v>
      </c>
      <c r="M159" s="185">
        <v>3.8655996000000001E-3</v>
      </c>
      <c r="N159" s="185">
        <v>9.2869289999999993E-3</v>
      </c>
      <c r="O159" s="185">
        <v>39.150039999999997</v>
      </c>
      <c r="P159" s="185">
        <v>21.697873000000001</v>
      </c>
    </row>
    <row r="160" spans="5:16" x14ac:dyDescent="0.2">
      <c r="E160" s="1">
        <v>2003</v>
      </c>
      <c r="F160" s="185">
        <v>13.3183841705322</v>
      </c>
      <c r="G160" s="186">
        <v>5.3376193500000002E-2</v>
      </c>
      <c r="H160" s="185">
        <v>0.86436012500000003</v>
      </c>
      <c r="I160" s="185">
        <v>8.0799420000000008</v>
      </c>
      <c r="J160" s="185">
        <v>0.13686678499999999</v>
      </c>
      <c r="K160" s="185">
        <v>221.19810000000001</v>
      </c>
      <c r="L160" s="185">
        <v>1.50503285E-2</v>
      </c>
      <c r="M160" s="185">
        <v>4.3337365999999997E-3</v>
      </c>
      <c r="N160" s="185">
        <v>1.2016262E-2</v>
      </c>
      <c r="O160" s="185">
        <v>39.134146999999999</v>
      </c>
      <c r="P160" s="185">
        <v>21.468269500000002</v>
      </c>
    </row>
    <row r="161" spans="5:16" x14ac:dyDescent="0.2">
      <c r="E161" s="1">
        <v>2003</v>
      </c>
      <c r="F161" s="185">
        <v>16.270586013793899</v>
      </c>
      <c r="G161" s="186">
        <v>5.3889039999999999E-2</v>
      </c>
      <c r="H161" s="185">
        <v>0.85580312999999997</v>
      </c>
      <c r="I161" s="185">
        <v>8.0831769999999992</v>
      </c>
      <c r="J161" s="185">
        <v>0.13725533000000001</v>
      </c>
      <c r="K161" s="185">
        <v>223.10423</v>
      </c>
      <c r="L161" s="185">
        <v>1.49101075E-2</v>
      </c>
      <c r="M161" s="185">
        <v>3.8700788000000002E-3</v>
      </c>
      <c r="N161" s="185">
        <v>1.3108593E-2</v>
      </c>
      <c r="O161" s="185">
        <v>39.112520000000004</v>
      </c>
      <c r="P161" s="185">
        <v>21.168417000000002</v>
      </c>
    </row>
    <row r="162" spans="5:16" x14ac:dyDescent="0.2">
      <c r="E162" s="1">
        <v>2003</v>
      </c>
      <c r="F162" s="185">
        <v>19.398210525512699</v>
      </c>
      <c r="G162" s="186">
        <v>5.4718977000000002E-2</v>
      </c>
      <c r="H162" s="185">
        <v>0.84866114999999998</v>
      </c>
      <c r="I162" s="185">
        <v>8.0869295000000001</v>
      </c>
      <c r="J162" s="185">
        <v>0.13785103500000001</v>
      </c>
      <c r="K162" s="185">
        <v>225.08915500000001</v>
      </c>
      <c r="L162" s="185">
        <v>1.4770792749999999E-2</v>
      </c>
      <c r="M162" s="185">
        <v>3.9217235E-3</v>
      </c>
      <c r="N162" s="185">
        <v>1.3874577000000001E-2</v>
      </c>
      <c r="O162" s="185">
        <v>39.089016000000001</v>
      </c>
      <c r="P162" s="185">
        <v>20.818487999999999</v>
      </c>
    </row>
    <row r="163" spans="5:16" x14ac:dyDescent="0.2">
      <c r="E163" s="1">
        <v>2003</v>
      </c>
      <c r="F163" s="185">
        <v>22.706392288208001</v>
      </c>
      <c r="G163" s="186">
        <v>5.6040708000000002E-2</v>
      </c>
      <c r="H163" s="185">
        <v>0.84363120000000003</v>
      </c>
      <c r="I163" s="185">
        <v>8.0912410000000001</v>
      </c>
      <c r="J163" s="185">
        <v>0.13854273</v>
      </c>
      <c r="K163" s="185">
        <v>226.61469</v>
      </c>
      <c r="L163" s="185">
        <v>1.4637806E-2</v>
      </c>
      <c r="M163" s="185">
        <v>3.9995085000000003E-3</v>
      </c>
      <c r="N163" s="185">
        <v>1.3982546E-2</v>
      </c>
      <c r="O163" s="185">
        <v>39.066276999999999</v>
      </c>
      <c r="P163" s="185">
        <v>20.441914000000001</v>
      </c>
    </row>
    <row r="164" spans="5:16" x14ac:dyDescent="0.2">
      <c r="E164" s="1">
        <v>2003</v>
      </c>
      <c r="F164" s="185">
        <v>26.2003993988037</v>
      </c>
      <c r="G164" s="186">
        <v>5.8097299999999998E-2</v>
      </c>
      <c r="H164" s="185">
        <v>0.84034500000000001</v>
      </c>
      <c r="I164" s="185">
        <v>8.0955104999999996</v>
      </c>
      <c r="J164" s="185">
        <v>0.13938628</v>
      </c>
      <c r="K164" s="185">
        <v>227.89177000000001</v>
      </c>
      <c r="L164" s="185">
        <v>1.4497405999999999E-2</v>
      </c>
      <c r="M164" s="185">
        <v>4.5186803000000003E-3</v>
      </c>
      <c r="N164" s="185">
        <v>1.4009598999999999E-2</v>
      </c>
      <c r="O164" s="185">
        <v>39.045765000000003</v>
      </c>
      <c r="P164" s="185">
        <v>20.070754999999998</v>
      </c>
    </row>
    <row r="165" spans="5:16" x14ac:dyDescent="0.2">
      <c r="E165" s="1">
        <v>2003</v>
      </c>
      <c r="F165" s="185">
        <v>29.885643005371101</v>
      </c>
      <c r="G165" s="186">
        <v>6.1114229999999999E-2</v>
      </c>
      <c r="H165" s="185">
        <v>0.83940334999999999</v>
      </c>
      <c r="I165" s="185">
        <v>8.0995854999999999</v>
      </c>
      <c r="J165" s="185">
        <v>0.14035631000000001</v>
      </c>
      <c r="K165" s="185">
        <v>229.18609000000001</v>
      </c>
      <c r="L165" s="185">
        <v>1.4381359749999999E-2</v>
      </c>
      <c r="M165" s="185">
        <v>4.6488872999999997E-3</v>
      </c>
      <c r="N165" s="185">
        <v>1.4021456999999999E-2</v>
      </c>
      <c r="O165" s="185">
        <v>39.028722000000002</v>
      </c>
      <c r="P165" s="185">
        <v>19.697181499999999</v>
      </c>
    </row>
    <row r="166" spans="5:16" x14ac:dyDescent="0.2">
      <c r="E166" s="1">
        <v>2003</v>
      </c>
      <c r="F166" s="185">
        <v>33.767673492431598</v>
      </c>
      <c r="G166" s="186">
        <v>6.5063454000000007E-2</v>
      </c>
      <c r="H166" s="185">
        <v>0.84120642999999995</v>
      </c>
      <c r="I166" s="185">
        <v>8.1035190000000004</v>
      </c>
      <c r="J166" s="185">
        <v>0.14139707000000001</v>
      </c>
      <c r="K166" s="185">
        <v>230.42876000000001</v>
      </c>
      <c r="L166" s="185">
        <v>1.4332465000000001E-2</v>
      </c>
      <c r="M166" s="185">
        <v>4.6260950000000002E-3</v>
      </c>
      <c r="N166" s="185">
        <v>1.3806428000000001E-2</v>
      </c>
      <c r="O166" s="185">
        <v>39.012770000000003</v>
      </c>
      <c r="P166" s="185">
        <v>19.327331999999998</v>
      </c>
    </row>
    <row r="167" spans="5:16" x14ac:dyDescent="0.2">
      <c r="E167" s="1">
        <v>2003</v>
      </c>
      <c r="F167" s="185">
        <v>37.8521919250488</v>
      </c>
      <c r="G167" s="186">
        <v>7.0154421999999994E-2</v>
      </c>
      <c r="H167" s="185">
        <v>0.84577000000000002</v>
      </c>
      <c r="I167" s="185">
        <v>8.1076765000000002</v>
      </c>
      <c r="J167" s="185">
        <v>0.14261925</v>
      </c>
      <c r="K167" s="185">
        <v>231.30905999999999</v>
      </c>
      <c r="L167" s="185">
        <v>1.4344568E-2</v>
      </c>
      <c r="M167" s="185">
        <v>4.8656161000000002E-3</v>
      </c>
      <c r="N167" s="185">
        <v>1.3569787999999999E-2</v>
      </c>
      <c r="O167" s="185">
        <v>39.000747500000003</v>
      </c>
      <c r="P167" s="185">
        <v>18.982952000000001</v>
      </c>
    </row>
    <row r="168" spans="5:16" x14ac:dyDescent="0.2">
      <c r="E168" s="1">
        <v>2003</v>
      </c>
      <c r="F168" s="185">
        <v>42.1450386047363</v>
      </c>
      <c r="G168" s="186">
        <v>7.6876934999999993E-2</v>
      </c>
      <c r="H168" s="185">
        <v>0.85471372499999998</v>
      </c>
      <c r="I168" s="185">
        <v>8.1113689999999998</v>
      </c>
      <c r="J168" s="185">
        <v>0.14433449000000001</v>
      </c>
      <c r="K168" s="185">
        <v>231.95926</v>
      </c>
      <c r="L168" s="185">
        <v>1.446140275E-2</v>
      </c>
      <c r="M168" s="185">
        <v>4.9728450999999996E-3</v>
      </c>
      <c r="N168" s="185">
        <v>1.3035544E-2</v>
      </c>
      <c r="O168" s="185">
        <v>38.992604999999998</v>
      </c>
      <c r="P168" s="185">
        <v>18.673506499999998</v>
      </c>
    </row>
    <row r="169" spans="5:16" x14ac:dyDescent="0.2">
      <c r="E169" s="1">
        <v>2003</v>
      </c>
      <c r="F169" s="185">
        <v>46.652210235595703</v>
      </c>
      <c r="G169" s="186">
        <v>8.5079185000000002E-2</v>
      </c>
      <c r="H169" s="185">
        <v>0.86779424500000002</v>
      </c>
      <c r="I169" s="185">
        <v>8.1146987500000005</v>
      </c>
      <c r="J169" s="185">
        <v>0.14669931</v>
      </c>
      <c r="K169" s="185">
        <v>232.5027</v>
      </c>
      <c r="L169" s="185">
        <v>1.47114645E-2</v>
      </c>
      <c r="M169" s="185">
        <v>5.3490207000000001E-3</v>
      </c>
      <c r="N169" s="185">
        <v>1.27473585E-2</v>
      </c>
      <c r="O169" s="185">
        <v>38.987724999999998</v>
      </c>
      <c r="P169" s="185">
        <v>18.393628</v>
      </c>
    </row>
    <row r="170" spans="5:16" x14ac:dyDescent="0.2">
      <c r="E170" s="1">
        <v>2003</v>
      </c>
      <c r="F170" s="185">
        <v>51.379859924316399</v>
      </c>
      <c r="G170" s="186">
        <v>9.4901810000000003E-2</v>
      </c>
      <c r="H170" s="185">
        <v>0.88478210000000002</v>
      </c>
      <c r="I170" s="185">
        <v>8.1176239999999993</v>
      </c>
      <c r="J170" s="185">
        <v>0.14972283</v>
      </c>
      <c r="K170" s="185">
        <v>232.93813</v>
      </c>
      <c r="L170" s="185">
        <v>1.5143714000000001E-2</v>
      </c>
      <c r="M170" s="185">
        <v>5.6808902999999997E-3</v>
      </c>
      <c r="N170" s="185">
        <v>1.2464836999999999E-2</v>
      </c>
      <c r="O170" s="185">
        <v>38.985256</v>
      </c>
      <c r="P170" s="185">
        <v>18.144981000000001</v>
      </c>
    </row>
    <row r="171" spans="5:16" x14ac:dyDescent="0.2">
      <c r="E171" s="1">
        <v>2003</v>
      </c>
      <c r="F171" s="185">
        <v>56.334285736083999</v>
      </c>
      <c r="G171" s="186">
        <v>0.10563241199999999</v>
      </c>
      <c r="H171" s="185">
        <v>0.90794425000000001</v>
      </c>
      <c r="I171" s="185">
        <v>8.1200855000000001</v>
      </c>
      <c r="J171" s="185">
        <v>0.15366876500000001</v>
      </c>
      <c r="K171" s="185">
        <v>233.224355</v>
      </c>
      <c r="L171" s="185">
        <v>1.5818954E-2</v>
      </c>
      <c r="M171" s="185">
        <v>5.8073588500000004E-3</v>
      </c>
      <c r="N171" s="185">
        <v>1.2354084499999999E-2</v>
      </c>
      <c r="O171" s="185">
        <v>38.984679999999997</v>
      </c>
      <c r="P171" s="185">
        <v>17.930555500000001</v>
      </c>
    </row>
    <row r="172" spans="5:16" x14ac:dyDescent="0.2">
      <c r="E172" s="1">
        <v>2003</v>
      </c>
      <c r="F172" s="185">
        <v>61.521957397460902</v>
      </c>
      <c r="G172" s="186">
        <v>0.11751765</v>
      </c>
      <c r="H172" s="185">
        <v>0.93776875000000004</v>
      </c>
      <c r="I172" s="185">
        <v>8.1219874999999995</v>
      </c>
      <c r="J172" s="185">
        <v>0.15866619500000001</v>
      </c>
      <c r="K172" s="185">
        <v>233.32975500000001</v>
      </c>
      <c r="L172" s="185">
        <v>1.6751169999999999E-2</v>
      </c>
      <c r="M172" s="185">
        <v>6.0132246500000002E-3</v>
      </c>
      <c r="N172" s="185">
        <v>1.2360432500000001E-2</v>
      </c>
      <c r="O172" s="185">
        <v>38.986094999999999</v>
      </c>
      <c r="P172" s="185">
        <v>17.735499000000001</v>
      </c>
    </row>
    <row r="173" spans="5:16" x14ac:dyDescent="0.2">
      <c r="E173" s="1">
        <v>2003</v>
      </c>
      <c r="F173" s="185">
        <v>66.949493408203097</v>
      </c>
      <c r="G173" s="186">
        <v>0.13056572</v>
      </c>
      <c r="H173" s="185">
        <v>0.97429149999999998</v>
      </c>
      <c r="I173" s="185">
        <v>8.1234900000000003</v>
      </c>
      <c r="J173" s="185">
        <v>0.16428712000000001</v>
      </c>
      <c r="K173" s="185">
        <v>233.21270000000001</v>
      </c>
      <c r="L173" s="185">
        <v>1.7940192000000001E-2</v>
      </c>
      <c r="M173" s="185">
        <v>6.1650113000000003E-3</v>
      </c>
      <c r="N173" s="185">
        <v>1.2197882E-2</v>
      </c>
      <c r="O173" s="185">
        <v>38.989162</v>
      </c>
      <c r="P173" s="185">
        <v>17.567726</v>
      </c>
    </row>
    <row r="174" spans="5:16" x14ac:dyDescent="0.2">
      <c r="E174" s="1">
        <v>2003</v>
      </c>
      <c r="F174" s="185">
        <v>72.623687744140597</v>
      </c>
      <c r="G174" s="186">
        <v>0.14426227</v>
      </c>
      <c r="H174" s="185">
        <v>1.0155000000000001</v>
      </c>
      <c r="I174" s="185">
        <v>8.1248670000000001</v>
      </c>
      <c r="J174" s="185">
        <v>0.17063853000000001</v>
      </c>
      <c r="K174" s="185">
        <v>232.75391999999999</v>
      </c>
      <c r="L174" s="185">
        <v>1.9496808000000001E-2</v>
      </c>
      <c r="M174" s="185">
        <v>6.1449160000000003E-3</v>
      </c>
      <c r="N174" s="185">
        <v>1.2215317999999999E-2</v>
      </c>
      <c r="O174" s="185">
        <v>38.993347</v>
      </c>
      <c r="P174" s="185">
        <v>17.412271</v>
      </c>
    </row>
    <row r="175" spans="5:16" x14ac:dyDescent="0.2">
      <c r="E175" s="1">
        <v>2003</v>
      </c>
      <c r="F175" s="185">
        <v>78.551498413085895</v>
      </c>
      <c r="G175" s="186">
        <v>0.15911628999999999</v>
      </c>
      <c r="H175" s="185">
        <v>1.06404505</v>
      </c>
      <c r="I175" s="185">
        <v>8.1258125000000003</v>
      </c>
      <c r="J175" s="185">
        <v>0.17741781500000001</v>
      </c>
      <c r="K175" s="185">
        <v>232.06472500000001</v>
      </c>
      <c r="L175" s="185">
        <v>2.1569591999999999E-2</v>
      </c>
      <c r="M175" s="185">
        <v>6.0029641999999996E-3</v>
      </c>
      <c r="N175" s="185">
        <v>1.1832908E-2</v>
      </c>
      <c r="O175" s="185">
        <v>38.998409000000002</v>
      </c>
      <c r="P175" s="185">
        <v>17.277994499999998</v>
      </c>
    </row>
    <row r="176" spans="5:16" x14ac:dyDescent="0.2">
      <c r="E176" s="1">
        <v>2003</v>
      </c>
      <c r="F176" s="185">
        <v>84.740043640136705</v>
      </c>
      <c r="G176" s="186">
        <v>0.174117155</v>
      </c>
      <c r="H176" s="185">
        <v>1.1192233</v>
      </c>
      <c r="I176" s="185">
        <v>8.1263539999999992</v>
      </c>
      <c r="J176" s="185">
        <v>0.18548510000000001</v>
      </c>
      <c r="K176" s="185">
        <v>231.24239</v>
      </c>
      <c r="L176" s="185">
        <v>2.4181797000000001E-2</v>
      </c>
      <c r="M176" s="185">
        <v>5.9912545000000003E-3</v>
      </c>
      <c r="N176" s="185">
        <v>1.1556266500000001E-2</v>
      </c>
      <c r="O176" s="185">
        <v>39.003578500000003</v>
      </c>
      <c r="P176" s="185">
        <v>17.163782999999999</v>
      </c>
    </row>
    <row r="177" spans="5:16" x14ac:dyDescent="0.2">
      <c r="E177" s="1">
        <v>2003</v>
      </c>
      <c r="F177" s="185">
        <v>91.196632385253906</v>
      </c>
      <c r="G177" s="186">
        <v>0.18702081000000001</v>
      </c>
      <c r="H177" s="185">
        <v>1.1830715999999999</v>
      </c>
      <c r="I177" s="185">
        <v>8.1265409999999996</v>
      </c>
      <c r="J177" s="185">
        <v>0.19363071000000001</v>
      </c>
      <c r="K177" s="185">
        <v>230.27370999999999</v>
      </c>
      <c r="L177" s="185">
        <v>2.7378171999999999E-2</v>
      </c>
      <c r="M177" s="185">
        <v>5.8462317000000001E-3</v>
      </c>
      <c r="N177" s="185">
        <v>1.1262951E-2</v>
      </c>
      <c r="O177" s="185">
        <v>39.008212999999998</v>
      </c>
      <c r="P177" s="185">
        <v>17.061325</v>
      </c>
    </row>
    <row r="178" spans="5:16" x14ac:dyDescent="0.2">
      <c r="E178" s="1">
        <v>2003</v>
      </c>
      <c r="F178" s="185">
        <v>97.928726196289105</v>
      </c>
      <c r="G178" s="186">
        <v>0.19752156000000001</v>
      </c>
      <c r="H178" s="185">
        <v>1.2571281000000001</v>
      </c>
      <c r="I178" s="185">
        <v>8.1265440000000009</v>
      </c>
      <c r="J178" s="185">
        <v>0.20128411500000001</v>
      </c>
      <c r="K178" s="185">
        <v>229.24722</v>
      </c>
      <c r="L178" s="185">
        <v>3.1489679499999999E-2</v>
      </c>
      <c r="M178" s="185">
        <v>5.5782495000000001E-3</v>
      </c>
      <c r="N178" s="185">
        <v>1.1016193000000001E-2</v>
      </c>
      <c r="O178" s="185">
        <v>39.013080000000002</v>
      </c>
      <c r="P178" s="185">
        <v>16.970472999999998</v>
      </c>
    </row>
    <row r="179" spans="5:16" x14ac:dyDescent="0.2">
      <c r="E179" s="1">
        <v>2003</v>
      </c>
      <c r="F179" s="185">
        <v>104.943977355957</v>
      </c>
      <c r="G179" s="186">
        <v>0.20434115999999999</v>
      </c>
      <c r="H179" s="185">
        <v>1.3407918000000001</v>
      </c>
      <c r="I179" s="185">
        <v>8.1262019999999993</v>
      </c>
      <c r="J179" s="185">
        <v>0.20860973999999999</v>
      </c>
      <c r="K179" s="185">
        <v>228.08723000000001</v>
      </c>
      <c r="L179" s="185">
        <v>3.6263876E-2</v>
      </c>
      <c r="M179" s="185">
        <v>5.3896545000000004E-3</v>
      </c>
      <c r="N179" s="185">
        <v>1.0729222E-2</v>
      </c>
      <c r="O179" s="185">
        <v>39.017338000000002</v>
      </c>
      <c r="P179" s="185">
        <v>16.887474000000001</v>
      </c>
    </row>
    <row r="180" spans="5:16" x14ac:dyDescent="0.2">
      <c r="E180" s="1">
        <v>2003</v>
      </c>
      <c r="F180" s="185">
        <v>112.250205993652</v>
      </c>
      <c r="G180" s="186">
        <v>0.20822561000000001</v>
      </c>
      <c r="H180" s="185">
        <v>1.4399283</v>
      </c>
      <c r="I180" s="185">
        <v>8.1257149999999996</v>
      </c>
      <c r="J180" s="185">
        <v>0.21546815</v>
      </c>
      <c r="K180" s="185">
        <v>226.90416999999999</v>
      </c>
      <c r="L180" s="185">
        <v>4.1688629999999997E-2</v>
      </c>
      <c r="M180" s="185">
        <v>5.2976209999999998E-3</v>
      </c>
      <c r="N180" s="185">
        <v>1.0389448000000001E-2</v>
      </c>
      <c r="O180" s="185">
        <v>39.021286000000003</v>
      </c>
      <c r="P180" s="185">
        <v>16.809363999999999</v>
      </c>
    </row>
    <row r="181" spans="5:16" x14ac:dyDescent="0.2">
      <c r="E181" s="1">
        <v>2003</v>
      </c>
      <c r="F181" s="185">
        <v>119.855430603027</v>
      </c>
      <c r="G181" s="186">
        <v>0.20557510500000001</v>
      </c>
      <c r="H181" s="185">
        <v>1.549312</v>
      </c>
      <c r="I181" s="185">
        <v>8.1251327500000006</v>
      </c>
      <c r="J181" s="185">
        <v>0.22055242</v>
      </c>
      <c r="K181" s="185">
        <v>225.64351500000001</v>
      </c>
      <c r="L181" s="185">
        <v>4.7752926000000001E-2</v>
      </c>
      <c r="M181" s="185">
        <v>5.2692870000000001E-3</v>
      </c>
      <c r="N181" s="185">
        <v>1.02436E-2</v>
      </c>
      <c r="O181" s="185">
        <v>39.024315000000001</v>
      </c>
      <c r="P181" s="185">
        <v>16.731054</v>
      </c>
    </row>
    <row r="182" spans="5:16" x14ac:dyDescent="0.2">
      <c r="E182" s="1">
        <v>2003</v>
      </c>
      <c r="F182" s="185">
        <v>127.76783752441401</v>
      </c>
      <c r="G182" s="186">
        <v>0.18816245500000001</v>
      </c>
      <c r="H182" s="185">
        <v>1.6719075999999999</v>
      </c>
      <c r="I182" s="185">
        <v>8.1243169999999996</v>
      </c>
      <c r="J182" s="185">
        <v>0.2229643</v>
      </c>
      <c r="K182" s="185">
        <v>224.362335</v>
      </c>
      <c r="L182" s="185">
        <v>5.4248057500000002E-2</v>
      </c>
      <c r="M182" s="185">
        <v>5.3329891000000003E-3</v>
      </c>
      <c r="N182" s="185">
        <v>9.9389165000000005E-3</v>
      </c>
      <c r="O182" s="185">
        <v>39.025405999999997</v>
      </c>
      <c r="P182" s="185">
        <v>16.6530755</v>
      </c>
    </row>
    <row r="183" spans="5:16" x14ac:dyDescent="0.2">
      <c r="E183" s="1">
        <v>2003</v>
      </c>
      <c r="F183" s="185">
        <v>135.99580383300801</v>
      </c>
      <c r="G183" s="186">
        <v>0.15839700000000001</v>
      </c>
      <c r="H183" s="185">
        <v>1.8101256999999999</v>
      </c>
      <c r="I183" s="185">
        <v>8.1234020000000005</v>
      </c>
      <c r="J183" s="185">
        <v>0.21970506000000001</v>
      </c>
      <c r="K183" s="185">
        <v>223.03389999999999</v>
      </c>
      <c r="L183" s="185">
        <v>6.1246750000000003E-2</v>
      </c>
      <c r="M183" s="185">
        <v>5.2697137000000003E-3</v>
      </c>
      <c r="N183" s="185">
        <v>9.5547359999999994E-3</v>
      </c>
      <c r="O183" s="185">
        <v>39.025089999999999</v>
      </c>
      <c r="P183" s="185">
        <v>16.569559999999999</v>
      </c>
    </row>
    <row r="184" spans="5:16" x14ac:dyDescent="0.2">
      <c r="E184" s="1">
        <v>2003</v>
      </c>
      <c r="F184" s="185">
        <v>144.54789733886699</v>
      </c>
      <c r="G184" s="186">
        <v>0.123344235</v>
      </c>
      <c r="H184" s="185">
        <v>1.9573685999999999</v>
      </c>
      <c r="I184" s="185">
        <v>8.1225389999999997</v>
      </c>
      <c r="J184" s="185">
        <v>0.21290704999999999</v>
      </c>
      <c r="K184" s="185">
        <v>221.69363000000001</v>
      </c>
      <c r="L184" s="185">
        <v>6.8219479999999999E-2</v>
      </c>
      <c r="M184" s="185">
        <v>5.0704703000000002E-3</v>
      </c>
      <c r="N184" s="185">
        <v>9.2089760000000007E-3</v>
      </c>
      <c r="O184" s="185">
        <v>39.023772999999998</v>
      </c>
      <c r="P184" s="185">
        <v>16.483488000000001</v>
      </c>
    </row>
    <row r="185" spans="5:16" x14ac:dyDescent="0.2">
      <c r="E185" s="1">
        <v>2003</v>
      </c>
      <c r="F185" s="185">
        <v>153.43284606933599</v>
      </c>
      <c r="G185" s="186">
        <v>9.0228349999999999E-2</v>
      </c>
      <c r="H185" s="185">
        <v>2.1037919999999999</v>
      </c>
      <c r="I185" s="185">
        <v>8.1217769999999998</v>
      </c>
      <c r="J185" s="185">
        <v>0.20294624999999999</v>
      </c>
      <c r="K185" s="185">
        <v>220.27658</v>
      </c>
      <c r="L185" s="185">
        <v>7.5318776000000004E-2</v>
      </c>
      <c r="M185" s="185">
        <v>4.8589534000000002E-3</v>
      </c>
      <c r="N185" s="185">
        <v>8.7834760000000001E-3</v>
      </c>
      <c r="O185" s="185">
        <v>39.023032999999998</v>
      </c>
      <c r="P185" s="185">
        <v>16.394410000000001</v>
      </c>
    </row>
    <row r="186" spans="5:16" x14ac:dyDescent="0.2">
      <c r="E186" s="1">
        <v>2003</v>
      </c>
      <c r="F186" s="185">
        <v>162.65962219238301</v>
      </c>
      <c r="G186" s="186">
        <v>6.3305790000000001E-2</v>
      </c>
      <c r="H186" s="185">
        <v>2.2520093999999999</v>
      </c>
      <c r="I186" s="185">
        <v>8.1211099999999998</v>
      </c>
      <c r="J186" s="185">
        <v>0.18917800000000001</v>
      </c>
      <c r="K186" s="185">
        <v>218.88298</v>
      </c>
      <c r="L186" s="185">
        <v>8.2300180000000001E-2</v>
      </c>
      <c r="M186" s="185">
        <v>4.7378265000000003E-3</v>
      </c>
      <c r="N186" s="185">
        <v>8.2522110000000006E-3</v>
      </c>
      <c r="O186" s="185">
        <v>39.022193999999999</v>
      </c>
      <c r="P186" s="185">
        <v>16.297985000000001</v>
      </c>
    </row>
    <row r="187" spans="5:16" x14ac:dyDescent="0.2">
      <c r="E187" s="1">
        <v>2003</v>
      </c>
      <c r="F187" s="185">
        <v>172.23735046386699</v>
      </c>
      <c r="G187" s="186">
        <v>4.3604165E-2</v>
      </c>
      <c r="H187" s="185">
        <v>2.3998710000000001</v>
      </c>
      <c r="I187" s="185">
        <v>8.1205850000000002</v>
      </c>
      <c r="J187" s="185">
        <v>0.17364845000000001</v>
      </c>
      <c r="K187" s="185">
        <v>217.51738</v>
      </c>
      <c r="L187" s="185">
        <v>8.8895920000000003E-2</v>
      </c>
      <c r="M187" s="185">
        <v>4.6144430000000002E-3</v>
      </c>
      <c r="N187" s="185">
        <v>7.8681410000000004E-3</v>
      </c>
      <c r="O187" s="185">
        <v>39.019984999999998</v>
      </c>
      <c r="P187" s="185">
        <v>16.195340999999999</v>
      </c>
    </row>
    <row r="188" spans="5:16" x14ac:dyDescent="0.2">
      <c r="E188" s="1">
        <v>2003</v>
      </c>
      <c r="F188" s="185">
        <v>182.17535400390599</v>
      </c>
      <c r="G188" s="186">
        <v>2.9782456999999998E-2</v>
      </c>
      <c r="H188" s="185">
        <v>2.5388614999999999</v>
      </c>
      <c r="I188" s="185">
        <v>8.1201089999999994</v>
      </c>
      <c r="J188" s="185">
        <v>0.15775141000000001</v>
      </c>
      <c r="K188" s="185">
        <v>216.16502</v>
      </c>
      <c r="L188" s="185">
        <v>9.4946526000000003E-2</v>
      </c>
      <c r="M188" s="185">
        <v>4.3445109999999997E-3</v>
      </c>
      <c r="N188" s="185">
        <v>7.5588156000000002E-3</v>
      </c>
      <c r="O188" s="185">
        <v>39.017215999999998</v>
      </c>
      <c r="P188" s="185">
        <v>16.084097</v>
      </c>
    </row>
    <row r="189" spans="5:16" x14ac:dyDescent="0.2">
      <c r="E189" s="1">
        <v>2003</v>
      </c>
      <c r="F189" s="185">
        <v>192.48313903808599</v>
      </c>
      <c r="G189" s="186">
        <v>2.0212259999999999E-2</v>
      </c>
      <c r="H189" s="185">
        <v>2.6737443999999999</v>
      </c>
      <c r="I189" s="185">
        <v>8.1197719999999993</v>
      </c>
      <c r="J189" s="185">
        <v>0.14164135999999999</v>
      </c>
      <c r="K189" s="185">
        <v>214.81697</v>
      </c>
      <c r="L189" s="185">
        <v>0.10054671</v>
      </c>
      <c r="M189" s="185">
        <v>3.8952657E-3</v>
      </c>
      <c r="N189" s="185">
        <v>7.1259866999999998E-3</v>
      </c>
      <c r="O189" s="185">
        <v>39.014119999999998</v>
      </c>
      <c r="P189" s="185">
        <v>15.967884</v>
      </c>
    </row>
    <row r="190" spans="5:16" x14ac:dyDescent="0.2">
      <c r="E190" s="1">
        <v>2003</v>
      </c>
      <c r="F190" s="185">
        <v>203.17044067382801</v>
      </c>
      <c r="G190" s="186">
        <v>1.357885625E-2</v>
      </c>
      <c r="H190" s="185">
        <v>2.8018028500000001</v>
      </c>
      <c r="I190" s="185">
        <v>8.1195337500000004</v>
      </c>
      <c r="J190" s="185">
        <v>0.12596154000000001</v>
      </c>
      <c r="K190" s="185">
        <v>213.50158500000001</v>
      </c>
      <c r="L190" s="185">
        <v>0.10587038999999999</v>
      </c>
      <c r="M190" s="185">
        <v>3.4290289000000001E-3</v>
      </c>
      <c r="N190" s="185">
        <v>6.6314153000000004E-3</v>
      </c>
      <c r="O190" s="185">
        <v>39.011197500000002</v>
      </c>
      <c r="P190" s="185"/>
    </row>
    <row r="191" spans="5:16" x14ac:dyDescent="0.2">
      <c r="E191" s="1">
        <v>2004</v>
      </c>
      <c r="F191" s="185">
        <v>1.0182366371154801</v>
      </c>
      <c r="G191" s="186">
        <v>5.2301531499999998E-2</v>
      </c>
      <c r="H191" s="185">
        <v>0.86160967499999996</v>
      </c>
      <c r="I191" s="185">
        <v>8.0730920000000008</v>
      </c>
      <c r="J191" s="185">
        <v>0.144832395</v>
      </c>
      <c r="K191" s="185">
        <v>220.47658000000001</v>
      </c>
      <c r="L191" s="185">
        <v>1.51213665E-2</v>
      </c>
      <c r="M191" s="185">
        <v>2.8527968500000001E-2</v>
      </c>
      <c r="N191" s="185">
        <v>-4.69802365E-3</v>
      </c>
      <c r="O191" s="185">
        <v>39.077104499999997</v>
      </c>
      <c r="P191" s="185"/>
    </row>
    <row r="192" spans="5:16" x14ac:dyDescent="0.2">
      <c r="E192" s="1">
        <v>2004</v>
      </c>
      <c r="F192" s="185">
        <v>3.1657474040985099</v>
      </c>
      <c r="G192" s="186">
        <v>5.2301570499999998E-2</v>
      </c>
      <c r="H192" s="185">
        <v>0.86151343000000002</v>
      </c>
      <c r="I192" s="185">
        <v>8.0739854999999991</v>
      </c>
      <c r="J192" s="185">
        <v>0.14482732000000001</v>
      </c>
      <c r="K192" s="185">
        <v>220.47696999999999</v>
      </c>
      <c r="L192" s="185">
        <v>1.5121091999999999E-2</v>
      </c>
      <c r="M192" s="185">
        <v>2.2361824999999998E-2</v>
      </c>
      <c r="N192" s="185">
        <v>-2.9359821000000002E-3</v>
      </c>
      <c r="O192" s="185">
        <v>39.076038500000003</v>
      </c>
      <c r="P192" s="185">
        <v>21.689251500000001</v>
      </c>
    </row>
    <row r="193" spans="5:16" x14ac:dyDescent="0.2">
      <c r="E193" s="1">
        <v>2004</v>
      </c>
      <c r="F193" s="185">
        <v>5.4649634361267099</v>
      </c>
      <c r="G193" s="186">
        <v>5.2293401500000003E-2</v>
      </c>
      <c r="H193" s="185">
        <v>0.86067798500000003</v>
      </c>
      <c r="I193" s="185">
        <v>8.0748204999999995</v>
      </c>
      <c r="J193" s="185">
        <v>0.14476354999999999</v>
      </c>
      <c r="K193" s="185">
        <v>220.51169999999999</v>
      </c>
      <c r="L193" s="185">
        <v>1.510907675E-2</v>
      </c>
      <c r="M193" s="185">
        <v>1.7273462E-2</v>
      </c>
      <c r="N193" s="185">
        <v>1.6320780999999999E-3</v>
      </c>
      <c r="O193" s="185">
        <v>39.074066999999999</v>
      </c>
      <c r="P193" s="185">
        <v>21.626295500000001</v>
      </c>
    </row>
    <row r="194" spans="5:16" x14ac:dyDescent="0.2">
      <c r="E194" s="1">
        <v>2004</v>
      </c>
      <c r="F194" s="185">
        <v>7.9203772544860804</v>
      </c>
      <c r="G194" s="186">
        <v>5.22965965E-2</v>
      </c>
      <c r="H194" s="185">
        <v>0.85744016499999998</v>
      </c>
      <c r="I194" s="185">
        <v>8.0755412500000006</v>
      </c>
      <c r="J194" s="185">
        <v>0.14456838</v>
      </c>
      <c r="K194" s="185">
        <v>220.68467000000001</v>
      </c>
      <c r="L194" s="185">
        <v>1.5065223500000001E-2</v>
      </c>
      <c r="M194" s="185">
        <v>1.46505375E-2</v>
      </c>
      <c r="N194" s="185">
        <v>6.3844933500000001E-3</v>
      </c>
      <c r="O194" s="185">
        <v>39.069940500000001</v>
      </c>
      <c r="P194" s="185">
        <v>21.566011</v>
      </c>
    </row>
    <row r="195" spans="5:16" x14ac:dyDescent="0.2">
      <c r="E195" s="1">
        <v>2004</v>
      </c>
      <c r="F195" s="185">
        <v>10.536603927612299</v>
      </c>
      <c r="G195" s="186">
        <v>5.2322816000000001E-2</v>
      </c>
      <c r="H195" s="185">
        <v>0.85307805000000003</v>
      </c>
      <c r="I195" s="185">
        <v>8.0765327500000001</v>
      </c>
      <c r="J195" s="185">
        <v>0.144222825</v>
      </c>
      <c r="K195" s="185">
        <v>221.08507499999999</v>
      </c>
      <c r="L195" s="185">
        <v>1.49857555E-2</v>
      </c>
      <c r="M195" s="185">
        <v>1.4138431999999999E-2</v>
      </c>
      <c r="N195" s="185">
        <v>1.10613645E-2</v>
      </c>
      <c r="O195" s="185">
        <v>39.062238499999999</v>
      </c>
      <c r="P195" s="185">
        <v>21.474864</v>
      </c>
    </row>
    <row r="196" spans="5:16" x14ac:dyDescent="0.2">
      <c r="E196" s="1">
        <v>2004</v>
      </c>
      <c r="F196" s="185">
        <v>13.3183841705322</v>
      </c>
      <c r="G196" s="186">
        <v>5.2393803000000003E-2</v>
      </c>
      <c r="H196" s="185">
        <v>0.84522636500000004</v>
      </c>
      <c r="I196" s="185">
        <v>8.0780735000000004</v>
      </c>
      <c r="J196" s="185">
        <v>0.14370798000000001</v>
      </c>
      <c r="K196" s="185">
        <v>222.25300999999999</v>
      </c>
      <c r="L196" s="185">
        <v>1.4878339000000001E-2</v>
      </c>
      <c r="M196" s="185">
        <v>1.4840114999999999E-2</v>
      </c>
      <c r="N196" s="185">
        <v>1.4551432E-2</v>
      </c>
      <c r="O196" s="185">
        <v>39.050694</v>
      </c>
      <c r="P196" s="185">
        <v>21.331838000000001</v>
      </c>
    </row>
    <row r="197" spans="5:16" x14ac:dyDescent="0.2">
      <c r="E197" s="1">
        <v>2004</v>
      </c>
      <c r="F197" s="185">
        <v>16.270586013793899</v>
      </c>
      <c r="G197" s="186">
        <v>5.2652395999999997E-2</v>
      </c>
      <c r="H197" s="185">
        <v>0.83645915999999998</v>
      </c>
      <c r="I197" s="185">
        <v>8.0803379999999994</v>
      </c>
      <c r="J197" s="185">
        <v>0.14328816999999999</v>
      </c>
      <c r="K197" s="185">
        <v>223.88066000000001</v>
      </c>
      <c r="L197" s="185">
        <v>1.4743644E-2</v>
      </c>
      <c r="M197" s="185">
        <v>1.6328276999999999E-2</v>
      </c>
      <c r="N197" s="185">
        <v>1.6764272E-2</v>
      </c>
      <c r="O197" s="185">
        <v>39.033607000000003</v>
      </c>
      <c r="P197" s="185">
        <v>21.118687000000001</v>
      </c>
    </row>
    <row r="198" spans="5:16" x14ac:dyDescent="0.2">
      <c r="E198" s="1">
        <v>2004</v>
      </c>
      <c r="F198" s="185">
        <v>19.398210525512699</v>
      </c>
      <c r="G198" s="186">
        <v>5.3381221499999999E-2</v>
      </c>
      <c r="H198" s="185">
        <v>0.82928298499999997</v>
      </c>
      <c r="I198" s="185">
        <v>8.0833825000000008</v>
      </c>
      <c r="J198" s="185">
        <v>0.14325067</v>
      </c>
      <c r="K198" s="185">
        <v>225.583315</v>
      </c>
      <c r="L198" s="185">
        <v>1.4587937E-2</v>
      </c>
      <c r="M198" s="185">
        <v>1.7205714E-2</v>
      </c>
      <c r="N198" s="185">
        <v>1.7516594999999999E-2</v>
      </c>
      <c r="O198" s="185">
        <v>39.013463999999999</v>
      </c>
      <c r="P198" s="185">
        <v>20.828326499999999</v>
      </c>
    </row>
    <row r="199" spans="5:16" x14ac:dyDescent="0.2">
      <c r="E199" s="1">
        <v>2004</v>
      </c>
      <c r="F199" s="185">
        <v>22.706392288208001</v>
      </c>
      <c r="G199" s="186">
        <v>5.476926E-2</v>
      </c>
      <c r="H199" s="185">
        <v>0.82319509999999996</v>
      </c>
      <c r="I199" s="185">
        <v>8.0870979999999992</v>
      </c>
      <c r="J199" s="185">
        <v>0.14365992</v>
      </c>
      <c r="K199" s="185">
        <v>227.01554999999999</v>
      </c>
      <c r="L199" s="185">
        <v>1.4442605000000001E-2</v>
      </c>
      <c r="M199" s="185">
        <v>1.7445931000000001E-2</v>
      </c>
      <c r="N199" s="185">
        <v>1.8120062999999999E-2</v>
      </c>
      <c r="O199" s="185">
        <v>38.993839999999999</v>
      </c>
      <c r="P199" s="185">
        <v>20.491184000000001</v>
      </c>
    </row>
    <row r="200" spans="5:16" x14ac:dyDescent="0.2">
      <c r="E200" s="1">
        <v>2004</v>
      </c>
      <c r="F200" s="185">
        <v>26.2003993988037</v>
      </c>
      <c r="G200" s="186">
        <v>5.7015046E-2</v>
      </c>
      <c r="H200" s="185">
        <v>0.81901484999999996</v>
      </c>
      <c r="I200" s="185">
        <v>8.0911299999999997</v>
      </c>
      <c r="J200" s="185">
        <v>0.14430022000000001</v>
      </c>
      <c r="K200" s="185">
        <v>228.56200999999999</v>
      </c>
      <c r="L200" s="185">
        <v>1.4272992E-2</v>
      </c>
      <c r="M200" s="185">
        <v>1.7177073000000001E-2</v>
      </c>
      <c r="N200" s="185">
        <v>1.8146228E-2</v>
      </c>
      <c r="O200" s="185">
        <v>38.973660000000002</v>
      </c>
      <c r="P200" s="185">
        <v>20.108937999999998</v>
      </c>
    </row>
    <row r="201" spans="5:16" x14ac:dyDescent="0.2">
      <c r="E201" s="1">
        <v>2004</v>
      </c>
      <c r="F201" s="185">
        <v>29.885643005371101</v>
      </c>
      <c r="G201" s="186">
        <v>6.0130794000000001E-2</v>
      </c>
      <c r="H201" s="185">
        <v>0.81679981499999998</v>
      </c>
      <c r="I201" s="185">
        <v>8.0954245</v>
      </c>
      <c r="J201" s="185">
        <v>0.14511843999999999</v>
      </c>
      <c r="K201" s="185">
        <v>230.29207500000001</v>
      </c>
      <c r="L201" s="185">
        <v>1.4102481E-2</v>
      </c>
      <c r="M201" s="185">
        <v>1.6843456E-2</v>
      </c>
      <c r="N201" s="185">
        <v>1.7983775E-2</v>
      </c>
      <c r="O201" s="185">
        <v>38.952978000000002</v>
      </c>
      <c r="P201" s="185">
        <v>19.709420000000001</v>
      </c>
    </row>
    <row r="202" spans="5:16" x14ac:dyDescent="0.2">
      <c r="E202" s="1">
        <v>2004</v>
      </c>
      <c r="F202" s="185">
        <v>33.767673492431598</v>
      </c>
      <c r="G202" s="186">
        <v>6.4615400000000003E-2</v>
      </c>
      <c r="H202" s="185">
        <v>0.81640433999999995</v>
      </c>
      <c r="I202" s="185">
        <v>8.1000700000000005</v>
      </c>
      <c r="J202" s="185">
        <v>0.14629420000000001</v>
      </c>
      <c r="K202" s="185">
        <v>231.73131000000001</v>
      </c>
      <c r="L202" s="185">
        <v>1.3970433000000001E-2</v>
      </c>
      <c r="M202" s="185">
        <v>1.6299658000000002E-2</v>
      </c>
      <c r="N202" s="185">
        <v>1.762439E-2</v>
      </c>
      <c r="O202" s="185">
        <v>38.932740000000003</v>
      </c>
      <c r="P202" s="185">
        <v>19.292615999999999</v>
      </c>
    </row>
    <row r="203" spans="5:16" x14ac:dyDescent="0.2">
      <c r="E203" s="1">
        <v>2004</v>
      </c>
      <c r="F203" s="185">
        <v>37.8521919250488</v>
      </c>
      <c r="G203" s="186">
        <v>7.0256330000000006E-2</v>
      </c>
      <c r="H203" s="185">
        <v>0.817623565</v>
      </c>
      <c r="I203" s="185">
        <v>8.1053680000000004</v>
      </c>
      <c r="J203" s="185">
        <v>0.14808434000000001</v>
      </c>
      <c r="K203" s="185">
        <v>232.668925</v>
      </c>
      <c r="L203" s="185">
        <v>1.39030305E-2</v>
      </c>
      <c r="M203" s="185">
        <v>1.5557630500000001E-2</v>
      </c>
      <c r="N203" s="185">
        <v>1.7467316E-2</v>
      </c>
      <c r="O203" s="185">
        <v>38.915999999999997</v>
      </c>
      <c r="P203" s="185">
        <v>18.894866499999999</v>
      </c>
    </row>
    <row r="204" spans="5:16" x14ac:dyDescent="0.2">
      <c r="E204" s="1">
        <v>2004</v>
      </c>
      <c r="F204" s="185">
        <v>42.1450386047363</v>
      </c>
      <c r="G204" s="186">
        <v>7.7043434999999993E-2</v>
      </c>
      <c r="H204" s="185">
        <v>0.82273562</v>
      </c>
      <c r="I204" s="185">
        <v>8.1104959999999995</v>
      </c>
      <c r="J204" s="185">
        <v>0.150298455</v>
      </c>
      <c r="K204" s="185">
        <v>233.272965</v>
      </c>
      <c r="L204" s="185">
        <v>1.39040495E-2</v>
      </c>
      <c r="M204" s="185">
        <v>1.4662724E-2</v>
      </c>
      <c r="N204" s="185">
        <v>1.7280481E-2</v>
      </c>
      <c r="O204" s="185">
        <v>38.903709499999998</v>
      </c>
      <c r="P204" s="185">
        <v>18.511414500000001</v>
      </c>
    </row>
    <row r="205" spans="5:16" x14ac:dyDescent="0.2">
      <c r="E205" s="1">
        <v>2004</v>
      </c>
      <c r="F205" s="185">
        <v>46.652210235595703</v>
      </c>
      <c r="G205" s="186">
        <v>8.4925874999999998E-2</v>
      </c>
      <c r="H205" s="185">
        <v>0.83230507499999995</v>
      </c>
      <c r="I205" s="185">
        <v>8.1147489999999998</v>
      </c>
      <c r="J205" s="185">
        <v>0.15339841500000001</v>
      </c>
      <c r="K205" s="185">
        <v>233.714145</v>
      </c>
      <c r="L205" s="185">
        <v>1.3985664E-2</v>
      </c>
      <c r="M205" s="185">
        <v>1.4126919999999999E-2</v>
      </c>
      <c r="N205" s="185">
        <v>1.7143235499999999E-2</v>
      </c>
      <c r="O205" s="185">
        <v>38.895027499999998</v>
      </c>
      <c r="P205" s="185">
        <v>18.181491999999999</v>
      </c>
    </row>
    <row r="206" spans="5:16" x14ac:dyDescent="0.2">
      <c r="E206" s="1">
        <v>2004</v>
      </c>
      <c r="F206" s="185">
        <v>51.379859924316399</v>
      </c>
      <c r="G206" s="186">
        <v>9.3813099999999996E-2</v>
      </c>
      <c r="H206" s="185">
        <v>0.84737176000000003</v>
      </c>
      <c r="I206" s="185">
        <v>8.1185430000000007</v>
      </c>
      <c r="J206" s="185">
        <v>0.15710035</v>
      </c>
      <c r="K206" s="185">
        <v>233.98070999999999</v>
      </c>
      <c r="L206" s="185">
        <v>1.4231097E-2</v>
      </c>
      <c r="M206" s="185">
        <v>1.3637118E-2</v>
      </c>
      <c r="N206" s="185">
        <v>1.6996465999999998E-2</v>
      </c>
      <c r="O206" s="185">
        <v>38.889465000000001</v>
      </c>
      <c r="P206" s="185">
        <v>17.882605000000002</v>
      </c>
    </row>
    <row r="207" spans="5:16" x14ac:dyDescent="0.2">
      <c r="E207" s="1">
        <v>2004</v>
      </c>
      <c r="F207" s="185">
        <v>56.334285736083999</v>
      </c>
      <c r="G207" s="186">
        <v>0.10400282</v>
      </c>
      <c r="H207" s="185">
        <v>0.86809506999999997</v>
      </c>
      <c r="I207" s="185">
        <v>8.1218792499999992</v>
      </c>
      <c r="J207" s="185">
        <v>0.16182268999999999</v>
      </c>
      <c r="K207" s="185">
        <v>234.06945999999999</v>
      </c>
      <c r="L207" s="185">
        <v>1.4683115E-2</v>
      </c>
      <c r="M207" s="185">
        <v>1.30867555E-2</v>
      </c>
      <c r="N207" s="185">
        <v>1.6790971500000001E-2</v>
      </c>
      <c r="O207" s="185">
        <v>38.887149999999998</v>
      </c>
      <c r="P207" s="185">
        <v>17.610267499999999</v>
      </c>
    </row>
    <row r="208" spans="5:16" x14ac:dyDescent="0.2">
      <c r="E208" s="1">
        <v>2004</v>
      </c>
      <c r="F208" s="185">
        <v>61.521957397460902</v>
      </c>
      <c r="G208" s="186">
        <v>0.115357612</v>
      </c>
      <c r="H208" s="185">
        <v>0.89365919999999999</v>
      </c>
      <c r="I208" s="185">
        <v>8.1246827499999998</v>
      </c>
      <c r="J208" s="185">
        <v>0.167364555</v>
      </c>
      <c r="K208" s="185">
        <v>233.93446</v>
      </c>
      <c r="L208" s="185">
        <v>1.5442532E-2</v>
      </c>
      <c r="M208" s="185">
        <v>1.241638175E-2</v>
      </c>
      <c r="N208" s="185">
        <v>1.6342855999999999E-2</v>
      </c>
      <c r="O208" s="185">
        <v>38.887720000000002</v>
      </c>
      <c r="P208" s="185">
        <v>17.372184000000001</v>
      </c>
    </row>
    <row r="209" spans="5:16" x14ac:dyDescent="0.2">
      <c r="E209" s="1">
        <v>2004</v>
      </c>
      <c r="F209" s="185">
        <v>66.949493408203097</v>
      </c>
      <c r="G209" s="186">
        <v>0.12780884000000001</v>
      </c>
      <c r="H209" s="185">
        <v>0.92426399999999997</v>
      </c>
      <c r="I209" s="185">
        <v>8.1269609999999997</v>
      </c>
      <c r="J209" s="185">
        <v>0.17379162000000001</v>
      </c>
      <c r="K209" s="185">
        <v>233.68573000000001</v>
      </c>
      <c r="L209" s="185">
        <v>1.6505295E-2</v>
      </c>
      <c r="M209" s="185">
        <v>1.1790040999999999E-2</v>
      </c>
      <c r="N209" s="185">
        <v>1.5951663000000001E-2</v>
      </c>
      <c r="O209" s="185">
        <v>38.890777999999997</v>
      </c>
      <c r="P209" s="185">
        <v>17.170265000000001</v>
      </c>
    </row>
    <row r="210" spans="5:16" x14ac:dyDescent="0.2">
      <c r="E210" s="1">
        <v>2004</v>
      </c>
      <c r="F210" s="185">
        <v>72.623687744140597</v>
      </c>
      <c r="G210" s="186">
        <v>0.14194651</v>
      </c>
      <c r="H210" s="185">
        <v>0.95930009999999999</v>
      </c>
      <c r="I210" s="185">
        <v>8.1287520000000004</v>
      </c>
      <c r="J210" s="185">
        <v>0.18141085000000001</v>
      </c>
      <c r="K210" s="185">
        <v>233.34499</v>
      </c>
      <c r="L210" s="185">
        <v>1.7938211999999999E-2</v>
      </c>
      <c r="M210" s="185">
        <v>1.1025867999999999E-2</v>
      </c>
      <c r="N210" s="185">
        <v>1.5599218999999999E-2</v>
      </c>
      <c r="O210" s="185">
        <v>38.895676000000002</v>
      </c>
      <c r="P210" s="185">
        <v>16.994844000000001</v>
      </c>
    </row>
    <row r="211" spans="5:16" x14ac:dyDescent="0.2">
      <c r="E211" s="1">
        <v>2004</v>
      </c>
      <c r="F211" s="185">
        <v>78.551498413085895</v>
      </c>
      <c r="G211" s="186">
        <v>0.157283635</v>
      </c>
      <c r="H211" s="185">
        <v>1.0018405500000001</v>
      </c>
      <c r="I211" s="185">
        <v>8.1299200000000003</v>
      </c>
      <c r="J211" s="185">
        <v>0.19008846500000001</v>
      </c>
      <c r="K211" s="185">
        <v>232.89459500000001</v>
      </c>
      <c r="L211" s="185">
        <v>1.9840756000000001E-2</v>
      </c>
      <c r="M211" s="185">
        <v>1.02979215E-2</v>
      </c>
      <c r="N211" s="185">
        <v>1.5432141999999999E-2</v>
      </c>
      <c r="O211" s="185">
        <v>38.902204500000003</v>
      </c>
      <c r="P211" s="185">
        <v>16.8476125</v>
      </c>
    </row>
    <row r="212" spans="5:16" x14ac:dyDescent="0.2">
      <c r="E212" s="1">
        <v>2004</v>
      </c>
      <c r="F212" s="185">
        <v>84.740043640136705</v>
      </c>
      <c r="G212" s="186">
        <v>0.173409495</v>
      </c>
      <c r="H212" s="185">
        <v>1.05026055</v>
      </c>
      <c r="I212" s="185">
        <v>8.1307065000000005</v>
      </c>
      <c r="J212" s="185">
        <v>0.20013444999999999</v>
      </c>
      <c r="K212" s="185">
        <v>232.315135</v>
      </c>
      <c r="L212" s="185">
        <v>2.2301314499999999E-2</v>
      </c>
      <c r="M212" s="185">
        <v>9.6490372500000008E-3</v>
      </c>
      <c r="N212" s="185">
        <v>1.49531865E-2</v>
      </c>
      <c r="O212" s="185">
        <v>38.909885000000003</v>
      </c>
      <c r="P212" s="185">
        <v>16.722869500000002</v>
      </c>
    </row>
    <row r="213" spans="5:16" x14ac:dyDescent="0.2">
      <c r="E213" s="1">
        <v>2004</v>
      </c>
      <c r="F213" s="185">
        <v>91.196632385253906</v>
      </c>
      <c r="G213" s="186">
        <v>0.18884702</v>
      </c>
      <c r="H213" s="185">
        <v>1.1058361999999999</v>
      </c>
      <c r="I213" s="185">
        <v>8.1311250000000008</v>
      </c>
      <c r="J213" s="185">
        <v>0.21117300999999999</v>
      </c>
      <c r="K213" s="185">
        <v>231.63364999999999</v>
      </c>
      <c r="L213" s="185">
        <v>2.556133E-2</v>
      </c>
      <c r="M213" s="185">
        <v>8.9303665000000001E-3</v>
      </c>
      <c r="N213" s="185">
        <v>1.4558003999999999E-2</v>
      </c>
      <c r="O213" s="185">
        <v>38.918101999999998</v>
      </c>
      <c r="P213" s="185">
        <v>16.615337</v>
      </c>
    </row>
    <row r="214" spans="5:16" x14ac:dyDescent="0.2">
      <c r="E214" s="1">
        <v>2004</v>
      </c>
      <c r="F214" s="185">
        <v>97.928726196289105</v>
      </c>
      <c r="G214" s="186">
        <v>0.20325427500000001</v>
      </c>
      <c r="H214" s="185">
        <v>1.1720660000000001</v>
      </c>
      <c r="I214" s="185">
        <v>8.1311444999999996</v>
      </c>
      <c r="J214" s="185">
        <v>0.22311665</v>
      </c>
      <c r="K214" s="185">
        <v>230.79470000000001</v>
      </c>
      <c r="L214" s="185">
        <v>2.96607105E-2</v>
      </c>
      <c r="M214" s="185">
        <v>8.4590975000000002E-3</v>
      </c>
      <c r="N214" s="185">
        <v>1.4312314499999999E-2</v>
      </c>
      <c r="O214" s="185">
        <v>38.927178499999997</v>
      </c>
      <c r="P214" s="185">
        <v>16.522437499999999</v>
      </c>
    </row>
    <row r="215" spans="5:16" x14ac:dyDescent="0.2">
      <c r="E215" s="1">
        <v>2004</v>
      </c>
      <c r="F215" s="185">
        <v>104.943977355957</v>
      </c>
      <c r="G215" s="186">
        <v>0.21566254000000001</v>
      </c>
      <c r="H215" s="185">
        <v>1.2470226</v>
      </c>
      <c r="I215" s="185">
        <v>8.1308319999999998</v>
      </c>
      <c r="J215" s="185">
        <v>0.23519738000000001</v>
      </c>
      <c r="K215" s="185">
        <v>229.81822</v>
      </c>
      <c r="L215" s="185">
        <v>3.4565739999999998E-2</v>
      </c>
      <c r="M215" s="185">
        <v>7.8420699999999996E-3</v>
      </c>
      <c r="N215" s="185">
        <v>1.4077091E-2</v>
      </c>
      <c r="O215" s="185">
        <v>38.936306000000002</v>
      </c>
      <c r="P215" s="185">
        <v>16.436896999999998</v>
      </c>
    </row>
    <row r="216" spans="5:16" x14ac:dyDescent="0.2">
      <c r="E216" s="1">
        <v>2004</v>
      </c>
      <c r="F216" s="185">
        <v>112.250205993652</v>
      </c>
      <c r="G216" s="186">
        <v>0.22756900999999999</v>
      </c>
      <c r="H216" s="185">
        <v>1.3359873</v>
      </c>
      <c r="I216" s="185">
        <v>8.1301850000000009</v>
      </c>
      <c r="J216" s="185">
        <v>0.24688916999999999</v>
      </c>
      <c r="K216" s="185">
        <v>228.7088</v>
      </c>
      <c r="L216" s="185">
        <v>4.0388714999999999E-2</v>
      </c>
      <c r="M216" s="185">
        <v>7.3195756000000002E-3</v>
      </c>
      <c r="N216" s="185">
        <v>1.3670098E-2</v>
      </c>
      <c r="O216" s="185">
        <v>38.944519999999997</v>
      </c>
      <c r="P216" s="185">
        <v>16.360647</v>
      </c>
    </row>
    <row r="217" spans="5:16" x14ac:dyDescent="0.2">
      <c r="E217" s="1">
        <v>2004</v>
      </c>
      <c r="F217" s="185">
        <v>119.855430603027</v>
      </c>
      <c r="G217" s="186">
        <v>0.23050198</v>
      </c>
      <c r="H217" s="185">
        <v>1.4420269999999999</v>
      </c>
      <c r="I217" s="185">
        <v>8.1293450000000007</v>
      </c>
      <c r="J217" s="185">
        <v>0.25695966999999997</v>
      </c>
      <c r="K217" s="185">
        <v>227.49900500000001</v>
      </c>
      <c r="L217" s="185">
        <v>4.6978388500000003E-2</v>
      </c>
      <c r="M217" s="185">
        <v>6.7823094000000004E-3</v>
      </c>
      <c r="N217" s="185">
        <v>1.338476075E-2</v>
      </c>
      <c r="O217" s="185">
        <v>38.951683000000003</v>
      </c>
      <c r="P217" s="185">
        <v>16.290429499999998</v>
      </c>
    </row>
    <row r="218" spans="5:16" x14ac:dyDescent="0.2">
      <c r="E218" s="1">
        <v>2004</v>
      </c>
      <c r="F218" s="185">
        <v>127.76783752441401</v>
      </c>
      <c r="G218" s="186">
        <v>0.21574842</v>
      </c>
      <c r="H218" s="185">
        <v>1.5727046</v>
      </c>
      <c r="I218" s="185">
        <v>8.1283359999999991</v>
      </c>
      <c r="J218" s="185">
        <v>0.26220141499999999</v>
      </c>
      <c r="K218" s="185">
        <v>226.15925999999999</v>
      </c>
      <c r="L218" s="185">
        <v>5.4149444999999997E-2</v>
      </c>
      <c r="M218" s="185">
        <v>6.1672274000000001E-3</v>
      </c>
      <c r="N218" s="185">
        <v>1.2993452250000001E-2</v>
      </c>
      <c r="O218" s="185">
        <v>38.958163999999996</v>
      </c>
      <c r="P218" s="185">
        <v>16.223020500000001</v>
      </c>
    </row>
    <row r="219" spans="5:16" x14ac:dyDescent="0.2">
      <c r="E219" s="1">
        <v>2004</v>
      </c>
      <c r="F219" s="185">
        <v>135.99580383300801</v>
      </c>
      <c r="G219" s="186">
        <v>0.1802762</v>
      </c>
      <c r="H219" s="185">
        <v>1.7263280000000001</v>
      </c>
      <c r="I219" s="185">
        <v>8.1272160000000007</v>
      </c>
      <c r="J219" s="185">
        <v>0.26358293999999999</v>
      </c>
      <c r="K219" s="185">
        <v>224.76146</v>
      </c>
      <c r="L219" s="185">
        <v>6.2018330000000003E-2</v>
      </c>
      <c r="M219" s="185">
        <v>5.6754249999999996E-3</v>
      </c>
      <c r="N219" s="185">
        <v>1.2631796000000001E-2</v>
      </c>
      <c r="O219" s="185">
        <v>38.963737000000002</v>
      </c>
      <c r="P219" s="185">
        <v>16.154022000000001</v>
      </c>
    </row>
    <row r="220" spans="5:16" x14ac:dyDescent="0.2">
      <c r="E220" s="1">
        <v>2004</v>
      </c>
      <c r="F220" s="185">
        <v>144.54789733886699</v>
      </c>
      <c r="G220" s="186">
        <v>0.13373308</v>
      </c>
      <c r="H220" s="185">
        <v>1.8968487999999999</v>
      </c>
      <c r="I220" s="185">
        <v>8.1261069999999993</v>
      </c>
      <c r="J220" s="185">
        <v>0.25667230000000002</v>
      </c>
      <c r="K220" s="185">
        <v>223.34710000000001</v>
      </c>
      <c r="L220" s="185">
        <v>7.0322774000000005E-2</v>
      </c>
      <c r="M220" s="185">
        <v>5.1778650000000002E-3</v>
      </c>
      <c r="N220" s="185">
        <v>1.2200219999999999E-2</v>
      </c>
      <c r="O220" s="185">
        <v>38.968277</v>
      </c>
      <c r="P220" s="185">
        <v>16.083155000000001</v>
      </c>
    </row>
    <row r="221" spans="5:16" x14ac:dyDescent="0.2">
      <c r="E221" s="1">
        <v>2004</v>
      </c>
      <c r="F221" s="185">
        <v>153.43284606933599</v>
      </c>
      <c r="G221" s="186">
        <v>9.0793765999999998E-2</v>
      </c>
      <c r="H221" s="185">
        <v>2.0751488</v>
      </c>
      <c r="I221" s="185">
        <v>8.1251040000000003</v>
      </c>
      <c r="J221" s="185">
        <v>0.24039926</v>
      </c>
      <c r="K221" s="185">
        <v>221.94664</v>
      </c>
      <c r="L221" s="185">
        <v>7.8538049999999998E-2</v>
      </c>
      <c r="M221" s="185">
        <v>4.6938320000000002E-3</v>
      </c>
      <c r="N221" s="185">
        <v>1.1807546E-2</v>
      </c>
      <c r="O221" s="185">
        <v>38.972873999999997</v>
      </c>
      <c r="P221" s="185">
        <v>16.006598</v>
      </c>
    </row>
    <row r="222" spans="5:16" x14ac:dyDescent="0.2">
      <c r="E222" s="1">
        <v>2004</v>
      </c>
      <c r="F222" s="185">
        <v>162.65962219238301</v>
      </c>
      <c r="G222" s="186">
        <v>5.901203E-2</v>
      </c>
      <c r="H222" s="185">
        <v>2.2424316000000002</v>
      </c>
      <c r="I222" s="185">
        <v>8.1243359999999996</v>
      </c>
      <c r="J222" s="185">
        <v>0.21764727</v>
      </c>
      <c r="K222" s="185">
        <v>220.55186</v>
      </c>
      <c r="L222" s="185">
        <v>8.6142263999999996E-2</v>
      </c>
      <c r="M222" s="185">
        <v>4.2678860000000002E-3</v>
      </c>
      <c r="N222" s="185">
        <v>1.1332201E-2</v>
      </c>
      <c r="O222" s="185">
        <v>38.978745000000004</v>
      </c>
      <c r="P222" s="185">
        <v>15.923116</v>
      </c>
    </row>
    <row r="223" spans="5:16" x14ac:dyDescent="0.2">
      <c r="E223" s="1">
        <v>2004</v>
      </c>
      <c r="F223" s="185">
        <v>172.23735046386699</v>
      </c>
      <c r="G223" s="186">
        <v>3.7994739999999999E-2</v>
      </c>
      <c r="H223" s="185">
        <v>2.3969003999999998</v>
      </c>
      <c r="I223" s="185">
        <v>8.1237429999999993</v>
      </c>
      <c r="J223" s="185">
        <v>0.1956562</v>
      </c>
      <c r="K223" s="185">
        <v>219.23537999999999</v>
      </c>
      <c r="L223" s="185">
        <v>9.2670039999999995E-2</v>
      </c>
      <c r="M223" s="185">
        <v>3.8755029000000002E-3</v>
      </c>
      <c r="N223" s="185">
        <v>1.0619145E-2</v>
      </c>
      <c r="O223" s="185">
        <v>38.982750000000003</v>
      </c>
      <c r="P223" s="185">
        <v>15.833797000000001</v>
      </c>
    </row>
    <row r="224" spans="5:16" x14ac:dyDescent="0.2">
      <c r="E224" s="1">
        <v>2004</v>
      </c>
      <c r="F224" s="185">
        <v>182.17535400390599</v>
      </c>
      <c r="G224" s="186">
        <v>2.3879593000000001E-2</v>
      </c>
      <c r="H224" s="185">
        <v>2.5352247000000001</v>
      </c>
      <c r="I224" s="185">
        <v>8.1232989999999994</v>
      </c>
      <c r="J224" s="185">
        <v>0.17307939999999999</v>
      </c>
      <c r="K224" s="185">
        <v>217.9504</v>
      </c>
      <c r="L224" s="185">
        <v>9.8282530000000007E-2</v>
      </c>
      <c r="M224" s="185">
        <v>3.531752E-3</v>
      </c>
      <c r="N224" s="185">
        <v>1.0110726E-2</v>
      </c>
      <c r="O224" s="185">
        <v>38.98489</v>
      </c>
      <c r="P224" s="185">
        <v>15.741262000000001</v>
      </c>
    </row>
    <row r="225" spans="5:16" x14ac:dyDescent="0.2">
      <c r="E225" s="1">
        <v>2004</v>
      </c>
      <c r="F225" s="185">
        <v>192.48313903808599</v>
      </c>
      <c r="G225" s="186">
        <v>1.4949074999999999E-2</v>
      </c>
      <c r="H225" s="185">
        <v>2.6651050000000001</v>
      </c>
      <c r="I225" s="185">
        <v>8.1229089999999999</v>
      </c>
      <c r="J225" s="185">
        <v>0.15165432000000001</v>
      </c>
      <c r="K225" s="185">
        <v>216.62478999999999</v>
      </c>
      <c r="L225" s="185">
        <v>0.10327233399999999</v>
      </c>
      <c r="M225" s="185">
        <v>3.1629433000000002E-3</v>
      </c>
      <c r="N225" s="185">
        <v>9.4745139999999999E-3</v>
      </c>
      <c r="O225" s="185">
        <v>38.984406</v>
      </c>
      <c r="P225" s="185">
        <v>15.642068</v>
      </c>
    </row>
    <row r="226" spans="5:16" x14ac:dyDescent="0.2">
      <c r="E226" s="1">
        <v>2004</v>
      </c>
      <c r="F226" s="185">
        <v>203.17044067382801</v>
      </c>
      <c r="G226" s="186">
        <v>9.4510510000000002E-3</v>
      </c>
      <c r="H226" s="185">
        <v>2.7883928500000001</v>
      </c>
      <c r="I226" s="185">
        <v>8.1226365000000005</v>
      </c>
      <c r="J226" s="185">
        <v>0.13188268</v>
      </c>
      <c r="K226" s="185">
        <v>215.270195</v>
      </c>
      <c r="L226" s="185">
        <v>0.10792953499999999</v>
      </c>
      <c r="M226" s="185">
        <v>2.8659165999999998E-3</v>
      </c>
      <c r="N226" s="185">
        <v>8.736377E-3</v>
      </c>
      <c r="O226" s="185">
        <v>38.981383999999998</v>
      </c>
      <c r="P226" s="185"/>
    </row>
    <row r="227" spans="5:16" x14ac:dyDescent="0.2">
      <c r="E227" s="1">
        <v>2005</v>
      </c>
      <c r="F227" s="185">
        <v>1.0182366371154801</v>
      </c>
      <c r="G227" s="186">
        <v>5.1568200000000002E-2</v>
      </c>
      <c r="H227" s="185">
        <v>0.82868782500000004</v>
      </c>
      <c r="I227" s="185">
        <v>8.0741209999999999</v>
      </c>
      <c r="J227" s="185">
        <v>0.14376518999999999</v>
      </c>
      <c r="K227" s="185">
        <v>220.53832</v>
      </c>
      <c r="L227" s="185">
        <v>1.3694695999999999E-2</v>
      </c>
      <c r="M227" s="185">
        <v>3.3278822999999999E-2</v>
      </c>
      <c r="N227" s="185">
        <v>6.4652271499999999E-3</v>
      </c>
      <c r="O227" s="185">
        <v>39.180898499999998</v>
      </c>
      <c r="P227" s="185"/>
    </row>
    <row r="228" spans="5:16" x14ac:dyDescent="0.2">
      <c r="E228" s="1">
        <v>2005</v>
      </c>
      <c r="F228" s="185">
        <v>3.1657474040985099</v>
      </c>
      <c r="G228" s="186">
        <v>5.1568860500000001E-2</v>
      </c>
      <c r="H228" s="185">
        <v>0.82851026999999999</v>
      </c>
      <c r="I228" s="185">
        <v>8.0750399999999996</v>
      </c>
      <c r="J228" s="185">
        <v>0.14376509000000001</v>
      </c>
      <c r="K228" s="185">
        <v>220.53937500000001</v>
      </c>
      <c r="L228" s="185">
        <v>1.3694693000000001E-2</v>
      </c>
      <c r="M228" s="185">
        <v>2.7009717999999999E-2</v>
      </c>
      <c r="N228" s="185">
        <v>7.7999614000000004E-3</v>
      </c>
      <c r="O228" s="185">
        <v>39.179935499999999</v>
      </c>
      <c r="P228" s="185">
        <v>21.609968500000001</v>
      </c>
    </row>
    <row r="229" spans="5:16" x14ac:dyDescent="0.2">
      <c r="E229" s="1">
        <v>2005</v>
      </c>
      <c r="F229" s="185">
        <v>5.4649634361267099</v>
      </c>
      <c r="G229" s="186">
        <v>5.15718945E-2</v>
      </c>
      <c r="H229" s="185">
        <v>0.82813051500000001</v>
      </c>
      <c r="I229" s="185">
        <v>8.0758829999999993</v>
      </c>
      <c r="J229" s="185">
        <v>0.14376583000000001</v>
      </c>
      <c r="K229" s="185">
        <v>220.56499500000001</v>
      </c>
      <c r="L229" s="185">
        <v>1.3691419999999999E-2</v>
      </c>
      <c r="M229" s="185">
        <v>2.1165798499999999E-2</v>
      </c>
      <c r="N229" s="185">
        <v>1.08414385E-2</v>
      </c>
      <c r="O229" s="185">
        <v>39.178465000000003</v>
      </c>
      <c r="P229" s="185">
        <v>21.554814499999999</v>
      </c>
    </row>
    <row r="230" spans="5:16" x14ac:dyDescent="0.2">
      <c r="E230" s="1">
        <v>2005</v>
      </c>
      <c r="F230" s="185">
        <v>7.9203772544860804</v>
      </c>
      <c r="G230" s="186">
        <v>5.1614011500000001E-2</v>
      </c>
      <c r="H230" s="185">
        <v>0.82717549999999995</v>
      </c>
      <c r="I230" s="185">
        <v>8.0766325000000005</v>
      </c>
      <c r="J230" s="185">
        <v>0.14367775999999999</v>
      </c>
      <c r="K230" s="185">
        <v>220.63385</v>
      </c>
      <c r="L230" s="185">
        <v>1.3677763500000001E-2</v>
      </c>
      <c r="M230" s="185">
        <v>1.7191476000000001E-2</v>
      </c>
      <c r="N230" s="185">
        <v>1.5460416500000001E-2</v>
      </c>
      <c r="O230" s="185">
        <v>39.176448000000001</v>
      </c>
      <c r="P230" s="185">
        <v>21.5129795</v>
      </c>
    </row>
    <row r="231" spans="5:16" x14ac:dyDescent="0.2">
      <c r="E231" s="1">
        <v>2005</v>
      </c>
      <c r="F231" s="185">
        <v>10.536603927612299</v>
      </c>
      <c r="G231" s="186">
        <v>5.1704390000000003E-2</v>
      </c>
      <c r="H231" s="185">
        <v>0.82486300000000001</v>
      </c>
      <c r="I231" s="185">
        <v>8.0776562500000004</v>
      </c>
      <c r="J231" s="185">
        <v>0.14351871499999999</v>
      </c>
      <c r="K231" s="185">
        <v>220.87097499999999</v>
      </c>
      <c r="L231" s="185">
        <v>1.36418615E-2</v>
      </c>
      <c r="M231" s="185">
        <v>1.53421975E-2</v>
      </c>
      <c r="N231" s="185">
        <v>2.03567835E-2</v>
      </c>
      <c r="O231" s="185">
        <v>39.172356499999999</v>
      </c>
      <c r="P231" s="185">
        <v>21.457754000000001</v>
      </c>
    </row>
    <row r="232" spans="5:16" x14ac:dyDescent="0.2">
      <c r="E232" s="1">
        <v>2005</v>
      </c>
      <c r="F232" s="185">
        <v>13.3183841705322</v>
      </c>
      <c r="G232" s="186">
        <v>5.1869634499999998E-2</v>
      </c>
      <c r="H232" s="185">
        <v>0.82019474999999997</v>
      </c>
      <c r="I232" s="185">
        <v>8.0790205000000004</v>
      </c>
      <c r="J232" s="185">
        <v>0.14329064999999999</v>
      </c>
      <c r="K232" s="185">
        <v>221.55564000000001</v>
      </c>
      <c r="L232" s="185">
        <v>1.3563739999999999E-2</v>
      </c>
      <c r="M232" s="185">
        <v>1.52425735E-2</v>
      </c>
      <c r="N232" s="185">
        <v>2.3866706500000001E-2</v>
      </c>
      <c r="O232" s="185">
        <v>39.164625000000001</v>
      </c>
      <c r="P232" s="185">
        <v>21.324809999999999</v>
      </c>
    </row>
    <row r="233" spans="5:16" x14ac:dyDescent="0.2">
      <c r="E233" s="1">
        <v>2005</v>
      </c>
      <c r="F233" s="185">
        <v>16.270586013793899</v>
      </c>
      <c r="G233" s="186">
        <v>5.2249654999999999E-2</v>
      </c>
      <c r="H233" s="185">
        <v>0.81419010000000003</v>
      </c>
      <c r="I233" s="185">
        <v>8.081213</v>
      </c>
      <c r="J233" s="185">
        <v>0.14318945</v>
      </c>
      <c r="K233" s="185">
        <v>222.69</v>
      </c>
      <c r="L233" s="185">
        <v>1.3437151E-2</v>
      </c>
      <c r="M233" s="185">
        <v>1.6102103999999999E-2</v>
      </c>
      <c r="N233" s="185">
        <v>2.6366500000000001E-2</v>
      </c>
      <c r="O233" s="185">
        <v>39.151896999999998</v>
      </c>
      <c r="P233" s="185">
        <v>21.120977</v>
      </c>
    </row>
    <row r="234" spans="5:16" x14ac:dyDescent="0.2">
      <c r="E234" s="1">
        <v>2005</v>
      </c>
      <c r="F234" s="185">
        <v>19.398210525512699</v>
      </c>
      <c r="G234" s="186">
        <v>5.2989712000000001E-2</v>
      </c>
      <c r="H234" s="185">
        <v>0.80691031999999996</v>
      </c>
      <c r="I234" s="185">
        <v>8.084187</v>
      </c>
      <c r="J234" s="185">
        <v>0.14316029</v>
      </c>
      <c r="K234" s="185">
        <v>224.25992500000001</v>
      </c>
      <c r="L234" s="185">
        <v>1.3248375499999999E-2</v>
      </c>
      <c r="M234" s="185">
        <v>1.69250045E-2</v>
      </c>
      <c r="N234" s="185">
        <v>2.7790578999999999E-2</v>
      </c>
      <c r="O234" s="185">
        <v>39.131929999999997</v>
      </c>
      <c r="P234" s="185">
        <v>20.855259499999999</v>
      </c>
    </row>
    <row r="235" spans="5:16" x14ac:dyDescent="0.2">
      <c r="E235" s="1">
        <v>2005</v>
      </c>
      <c r="F235" s="185">
        <v>22.706392288208001</v>
      </c>
      <c r="G235" s="186">
        <v>5.4288633000000003E-2</v>
      </c>
      <c r="H235" s="185">
        <v>0.80162290000000003</v>
      </c>
      <c r="I235" s="185">
        <v>8.0875950000000003</v>
      </c>
      <c r="J235" s="185">
        <v>0.14316857</v>
      </c>
      <c r="K235" s="185">
        <v>226.09594999999999</v>
      </c>
      <c r="L235" s="185">
        <v>1.3039663999999999E-2</v>
      </c>
      <c r="M235" s="185">
        <v>1.707784E-2</v>
      </c>
      <c r="N235" s="185">
        <v>2.8060406E-2</v>
      </c>
      <c r="O235" s="185">
        <v>39.107677000000002</v>
      </c>
      <c r="P235" s="185">
        <v>20.535135</v>
      </c>
    </row>
    <row r="236" spans="5:16" x14ac:dyDescent="0.2">
      <c r="E236" s="1">
        <v>2005</v>
      </c>
      <c r="F236" s="185">
        <v>26.2003993988037</v>
      </c>
      <c r="G236" s="186">
        <v>5.6057476000000002E-2</v>
      </c>
      <c r="H236" s="185">
        <v>0.79775309999999999</v>
      </c>
      <c r="I236" s="185">
        <v>8.0915379999999999</v>
      </c>
      <c r="J236" s="185">
        <v>0.143455</v>
      </c>
      <c r="K236" s="185">
        <v>228.10892999999999</v>
      </c>
      <c r="L236" s="185">
        <v>1.2845680999999999E-2</v>
      </c>
      <c r="M236" s="185">
        <v>1.7246230000000001E-2</v>
      </c>
      <c r="N236" s="185">
        <v>2.7855755999999999E-2</v>
      </c>
      <c r="O236" s="185">
        <v>39.080413999999998</v>
      </c>
      <c r="P236" s="185">
        <v>20.177567</v>
      </c>
    </row>
    <row r="237" spans="5:16" x14ac:dyDescent="0.2">
      <c r="E237" s="1">
        <v>2005</v>
      </c>
      <c r="F237" s="185">
        <v>29.885643005371101</v>
      </c>
      <c r="G237" s="186">
        <v>5.84114045E-2</v>
      </c>
      <c r="H237" s="185">
        <v>0.79569075</v>
      </c>
      <c r="I237" s="185">
        <v>8.0958212500000002</v>
      </c>
      <c r="J237" s="185">
        <v>0.14409084999999999</v>
      </c>
      <c r="K237" s="185">
        <v>229.58386999999999</v>
      </c>
      <c r="L237" s="185">
        <v>1.2657444E-2</v>
      </c>
      <c r="M237" s="185">
        <v>1.7048866999999999E-2</v>
      </c>
      <c r="N237" s="185">
        <v>2.7795396E-2</v>
      </c>
      <c r="O237" s="185">
        <v>39.057614999999998</v>
      </c>
      <c r="P237" s="185">
        <v>19.818037</v>
      </c>
    </row>
    <row r="238" spans="5:16" x14ac:dyDescent="0.2">
      <c r="E238" s="1">
        <v>2005</v>
      </c>
      <c r="F238" s="185">
        <v>33.767673492431598</v>
      </c>
      <c r="G238" s="186">
        <v>6.1465776999999999E-2</v>
      </c>
      <c r="H238" s="185">
        <v>0.79532986999999999</v>
      </c>
      <c r="I238" s="185">
        <v>8.1000960000000006</v>
      </c>
      <c r="J238" s="185">
        <v>0.14501522</v>
      </c>
      <c r="K238" s="185">
        <v>230.71777</v>
      </c>
      <c r="L238" s="185">
        <v>1.2526285E-2</v>
      </c>
      <c r="M238" s="185">
        <v>1.7165570000000002E-2</v>
      </c>
      <c r="N238" s="185">
        <v>2.7726864E-2</v>
      </c>
      <c r="O238" s="185">
        <v>39.038789999999999</v>
      </c>
      <c r="P238" s="185">
        <v>19.471422</v>
      </c>
    </row>
    <row r="239" spans="5:16" x14ac:dyDescent="0.2">
      <c r="E239" s="1">
        <v>2005</v>
      </c>
      <c r="F239" s="185">
        <v>37.8521919250488</v>
      </c>
      <c r="G239" s="186">
        <v>6.5384523E-2</v>
      </c>
      <c r="H239" s="185">
        <v>0.79617783499999994</v>
      </c>
      <c r="I239" s="185">
        <v>8.1043389999999995</v>
      </c>
      <c r="J239" s="185">
        <v>0.14658344500000001</v>
      </c>
      <c r="K239" s="185">
        <v>231.400565</v>
      </c>
      <c r="L239" s="185">
        <v>1.2450848E-2</v>
      </c>
      <c r="M239" s="185">
        <v>1.7463155000000001E-2</v>
      </c>
      <c r="N239" s="185">
        <v>2.6895027500000002E-2</v>
      </c>
      <c r="O239" s="185">
        <v>39.024490499999999</v>
      </c>
      <c r="P239" s="185">
        <v>19.142077499999999</v>
      </c>
    </row>
    <row r="240" spans="5:16" x14ac:dyDescent="0.2">
      <c r="E240" s="1">
        <v>2005</v>
      </c>
      <c r="F240" s="185">
        <v>42.1450386047363</v>
      </c>
      <c r="G240" s="186">
        <v>7.0300865000000004E-2</v>
      </c>
      <c r="H240" s="185">
        <v>0.79917084999999999</v>
      </c>
      <c r="I240" s="185">
        <v>8.1081005000000008</v>
      </c>
      <c r="J240" s="185">
        <v>0.148350075</v>
      </c>
      <c r="K240" s="185">
        <v>231.9264</v>
      </c>
      <c r="L240" s="185">
        <v>1.2432278499999999E-2</v>
      </c>
      <c r="M240" s="185">
        <v>1.7148822500000001E-2</v>
      </c>
      <c r="N240" s="185">
        <v>2.6392933E-2</v>
      </c>
      <c r="O240" s="185">
        <v>39.013461999999997</v>
      </c>
      <c r="P240" s="185">
        <v>18.843157000000001</v>
      </c>
    </row>
    <row r="241" spans="5:16" x14ac:dyDescent="0.2">
      <c r="E241" s="1">
        <v>2005</v>
      </c>
      <c r="F241" s="185">
        <v>46.652210235595703</v>
      </c>
      <c r="G241" s="186">
        <v>7.6446747999999995E-2</v>
      </c>
      <c r="H241" s="185">
        <v>0.80450454999999998</v>
      </c>
      <c r="I241" s="185">
        <v>8.1115650000000006</v>
      </c>
      <c r="J241" s="185">
        <v>0.15004384500000001</v>
      </c>
      <c r="K241" s="185">
        <v>232.37619000000001</v>
      </c>
      <c r="L241" s="185">
        <v>1.2468073499999999E-2</v>
      </c>
      <c r="M241" s="185">
        <v>1.6637682000000001E-2</v>
      </c>
      <c r="N241" s="185">
        <v>2.5784905E-2</v>
      </c>
      <c r="O241" s="185">
        <v>39.003271499999997</v>
      </c>
      <c r="P241" s="185">
        <v>18.561582000000001</v>
      </c>
    </row>
    <row r="242" spans="5:16" x14ac:dyDescent="0.2">
      <c r="E242" s="1">
        <v>2005</v>
      </c>
      <c r="F242" s="185">
        <v>51.379859924316399</v>
      </c>
      <c r="G242" s="186">
        <v>8.4101036000000004E-2</v>
      </c>
      <c r="H242" s="185">
        <v>0.81538330000000003</v>
      </c>
      <c r="I242" s="185">
        <v>8.1147600000000004</v>
      </c>
      <c r="J242" s="185">
        <v>0.15217628</v>
      </c>
      <c r="K242" s="185">
        <v>232.87110000000001</v>
      </c>
      <c r="L242" s="185">
        <v>1.2580051E-2</v>
      </c>
      <c r="M242" s="185">
        <v>1.6173007E-2</v>
      </c>
      <c r="N242" s="185">
        <v>2.5069898E-2</v>
      </c>
      <c r="O242" s="185">
        <v>38.992927999999999</v>
      </c>
      <c r="P242" s="185">
        <v>18.286451</v>
      </c>
    </row>
    <row r="243" spans="5:16" x14ac:dyDescent="0.2">
      <c r="E243" s="1">
        <v>2005</v>
      </c>
      <c r="F243" s="185">
        <v>56.334285736083999</v>
      </c>
      <c r="G243" s="186">
        <v>9.3375572000000004E-2</v>
      </c>
      <c r="H243" s="185">
        <v>0.83075138999999998</v>
      </c>
      <c r="I243" s="185">
        <v>8.1178345000000007</v>
      </c>
      <c r="J243" s="185">
        <v>0.155172215</v>
      </c>
      <c r="K243" s="185">
        <v>233.09390999999999</v>
      </c>
      <c r="L243" s="185">
        <v>1.2826146E-2</v>
      </c>
      <c r="M243" s="185">
        <v>1.54957905E-2</v>
      </c>
      <c r="N243" s="185">
        <v>2.4352117499999999E-2</v>
      </c>
      <c r="O243" s="185">
        <v>38.983673000000003</v>
      </c>
      <c r="P243" s="185">
        <v>18.021997500000001</v>
      </c>
    </row>
    <row r="244" spans="5:16" x14ac:dyDescent="0.2">
      <c r="E244" s="1">
        <v>2005</v>
      </c>
      <c r="F244" s="185">
        <v>61.521957397460902</v>
      </c>
      <c r="G244" s="186">
        <v>0.10426843</v>
      </c>
      <c r="H244" s="185">
        <v>0.85011457999999995</v>
      </c>
      <c r="I244" s="185">
        <v>8.1204265000000007</v>
      </c>
      <c r="J244" s="185">
        <v>0.15922047</v>
      </c>
      <c r="K244" s="185">
        <v>233.16934499999999</v>
      </c>
      <c r="L244" s="185">
        <v>1.3274991999999999E-2</v>
      </c>
      <c r="M244" s="185">
        <v>1.487115975E-2</v>
      </c>
      <c r="N244" s="185">
        <v>2.3510698E-2</v>
      </c>
      <c r="O244" s="185">
        <v>38.9761375</v>
      </c>
      <c r="P244" s="185">
        <v>17.770136999999998</v>
      </c>
    </row>
    <row r="245" spans="5:16" x14ac:dyDescent="0.2">
      <c r="E245" s="1">
        <v>2005</v>
      </c>
      <c r="F245" s="185">
        <v>66.949493408203097</v>
      </c>
      <c r="G245" s="186">
        <v>0.11677750000000001</v>
      </c>
      <c r="H245" s="185">
        <v>0.87564500000000001</v>
      </c>
      <c r="I245" s="185">
        <v>8.1226590000000005</v>
      </c>
      <c r="J245" s="185">
        <v>0.16530602</v>
      </c>
      <c r="K245" s="185">
        <v>232.98318</v>
      </c>
      <c r="L245" s="185">
        <v>1.4123619E-2</v>
      </c>
      <c r="M245" s="185">
        <v>1.4355799000000001E-2</v>
      </c>
      <c r="N245" s="185">
        <v>2.3228813000000001E-2</v>
      </c>
      <c r="O245" s="185">
        <v>38.970080000000003</v>
      </c>
      <c r="P245" s="185">
        <v>17.55293</v>
      </c>
    </row>
    <row r="246" spans="5:16" x14ac:dyDescent="0.2">
      <c r="E246" s="1">
        <v>2005</v>
      </c>
      <c r="F246" s="185">
        <v>72.623687744140597</v>
      </c>
      <c r="G246" s="186">
        <v>0.13094151000000001</v>
      </c>
      <c r="H246" s="185">
        <v>0.90780689999999997</v>
      </c>
      <c r="I246" s="185">
        <v>8.1244099999999992</v>
      </c>
      <c r="J246" s="185">
        <v>0.17320627999999999</v>
      </c>
      <c r="K246" s="185">
        <v>232.68535</v>
      </c>
      <c r="L246" s="185">
        <v>1.5559119E-2</v>
      </c>
      <c r="M246" s="185">
        <v>1.3552605000000001E-2</v>
      </c>
      <c r="N246" s="185">
        <v>2.2730613E-2</v>
      </c>
      <c r="O246" s="185">
        <v>38.965015000000001</v>
      </c>
      <c r="P246" s="185">
        <v>17.367397</v>
      </c>
    </row>
    <row r="247" spans="5:16" x14ac:dyDescent="0.2">
      <c r="E247" s="1">
        <v>2005</v>
      </c>
      <c r="F247" s="185">
        <v>78.551498413085895</v>
      </c>
      <c r="G247" s="186">
        <v>0.146598495</v>
      </c>
      <c r="H247" s="185">
        <v>0.94695571000000001</v>
      </c>
      <c r="I247" s="185">
        <v>8.1257365000000004</v>
      </c>
      <c r="J247" s="185">
        <v>0.18286000499999999</v>
      </c>
      <c r="K247" s="185">
        <v>232.17967999999999</v>
      </c>
      <c r="L247" s="185">
        <v>1.7563108000000001E-2</v>
      </c>
      <c r="M247" s="185">
        <v>1.2832355E-2</v>
      </c>
      <c r="N247" s="185">
        <v>2.2257762E-2</v>
      </c>
      <c r="O247" s="185">
        <v>38.962117999999997</v>
      </c>
      <c r="P247" s="185">
        <v>17.2071735</v>
      </c>
    </row>
    <row r="248" spans="5:16" x14ac:dyDescent="0.2">
      <c r="E248" s="1">
        <v>2005</v>
      </c>
      <c r="F248" s="185">
        <v>84.740043640136705</v>
      </c>
      <c r="G248" s="186">
        <v>0.16321707499999999</v>
      </c>
      <c r="H248" s="185">
        <v>0.99767035000000004</v>
      </c>
      <c r="I248" s="185">
        <v>8.1267975000000003</v>
      </c>
      <c r="J248" s="185">
        <v>0.19418518500000001</v>
      </c>
      <c r="K248" s="185">
        <v>231.54946000000001</v>
      </c>
      <c r="L248" s="185">
        <v>2.0299938E-2</v>
      </c>
      <c r="M248" s="185">
        <v>1.23375745E-2</v>
      </c>
      <c r="N248" s="185">
        <v>2.1805799000000001E-2</v>
      </c>
      <c r="O248" s="185">
        <v>38.961488500000002</v>
      </c>
      <c r="P248" s="185">
        <v>17.061508499999999</v>
      </c>
    </row>
    <row r="249" spans="5:16" x14ac:dyDescent="0.2">
      <c r="E249" s="1">
        <v>2005</v>
      </c>
      <c r="F249" s="185">
        <v>91.196632385253906</v>
      </c>
      <c r="G249" s="186">
        <v>0.17932206000000001</v>
      </c>
      <c r="H249" s="185">
        <v>1.0596582999999999</v>
      </c>
      <c r="I249" s="185">
        <v>8.1273949999999999</v>
      </c>
      <c r="J249" s="185">
        <v>0.20636684999999999</v>
      </c>
      <c r="K249" s="185">
        <v>230.79155</v>
      </c>
      <c r="L249" s="185">
        <v>2.3819567999999999E-2</v>
      </c>
      <c r="M249" s="185">
        <v>1.1516500000000001E-2</v>
      </c>
      <c r="N249" s="185">
        <v>2.1186106E-2</v>
      </c>
      <c r="O249" s="185">
        <v>38.962290000000003</v>
      </c>
      <c r="P249" s="185">
        <v>16.929867000000002</v>
      </c>
    </row>
    <row r="250" spans="5:16" x14ac:dyDescent="0.2">
      <c r="E250" s="1">
        <v>2005</v>
      </c>
      <c r="F250" s="185">
        <v>97.928726196289105</v>
      </c>
      <c r="G250" s="186">
        <v>0.19520177</v>
      </c>
      <c r="H250" s="185">
        <v>1.1339565</v>
      </c>
      <c r="I250" s="185">
        <v>8.1275490000000001</v>
      </c>
      <c r="J250" s="185">
        <v>0.219903825</v>
      </c>
      <c r="K250" s="185">
        <v>229.852555</v>
      </c>
      <c r="L250" s="185">
        <v>2.8209444E-2</v>
      </c>
      <c r="M250" s="185">
        <v>1.0776924E-2</v>
      </c>
      <c r="N250" s="185">
        <v>2.0521901499999998E-2</v>
      </c>
      <c r="O250" s="185">
        <v>38.964336000000003</v>
      </c>
      <c r="P250" s="185">
        <v>16.812980499999998</v>
      </c>
    </row>
    <row r="251" spans="5:16" x14ac:dyDescent="0.2">
      <c r="E251" s="1">
        <v>2005</v>
      </c>
      <c r="F251" s="185">
        <v>104.943977355957</v>
      </c>
      <c r="G251" s="186">
        <v>0.20848532</v>
      </c>
      <c r="H251" s="185">
        <v>1.223147</v>
      </c>
      <c r="I251" s="185">
        <v>8.1273440000000008</v>
      </c>
      <c r="J251" s="185">
        <v>0.23292144000000001</v>
      </c>
      <c r="K251" s="185">
        <v>228.80757</v>
      </c>
      <c r="L251" s="185">
        <v>3.3589649999999999E-2</v>
      </c>
      <c r="M251" s="185">
        <v>1.0345273E-2</v>
      </c>
      <c r="N251" s="185">
        <v>1.9844806E-2</v>
      </c>
      <c r="O251" s="185">
        <v>38.967013999999999</v>
      </c>
      <c r="P251" s="185">
        <v>16.703935999999999</v>
      </c>
    </row>
    <row r="252" spans="5:16" x14ac:dyDescent="0.2">
      <c r="E252" s="1">
        <v>2005</v>
      </c>
      <c r="F252" s="185">
        <v>112.250205993652</v>
      </c>
      <c r="G252" s="186">
        <v>0.21816573</v>
      </c>
      <c r="H252" s="185">
        <v>1.3277011999999999</v>
      </c>
      <c r="I252" s="185">
        <v>8.1268980000000006</v>
      </c>
      <c r="J252" s="185">
        <v>0.24319008</v>
      </c>
      <c r="K252" s="185">
        <v>227.58177000000001</v>
      </c>
      <c r="L252" s="185">
        <v>3.9907264999999997E-2</v>
      </c>
      <c r="M252" s="185">
        <v>9.8813170000000006E-3</v>
      </c>
      <c r="N252" s="185">
        <v>1.9329724999999999E-2</v>
      </c>
      <c r="O252" s="185">
        <v>38.970080000000003</v>
      </c>
      <c r="P252" s="185">
        <v>16.60087</v>
      </c>
    </row>
    <row r="253" spans="5:16" x14ac:dyDescent="0.2">
      <c r="E253" s="1">
        <v>2005</v>
      </c>
      <c r="F253" s="185">
        <v>119.855430603027</v>
      </c>
      <c r="G253" s="186">
        <v>0.21431943000000001</v>
      </c>
      <c r="H253" s="185">
        <v>1.45294035</v>
      </c>
      <c r="I253" s="185">
        <v>8.1262334999999997</v>
      </c>
      <c r="J253" s="185">
        <v>0.25132176499999997</v>
      </c>
      <c r="K253" s="185">
        <v>226.220595</v>
      </c>
      <c r="L253" s="185">
        <v>4.71012705E-2</v>
      </c>
      <c r="M253" s="185">
        <v>9.2986395000000006E-3</v>
      </c>
      <c r="N253" s="185">
        <v>1.8544705000000002E-2</v>
      </c>
      <c r="O253" s="185">
        <v>38.972639999999998</v>
      </c>
      <c r="P253" s="185">
        <v>16.504188500000001</v>
      </c>
    </row>
    <row r="254" spans="5:16" x14ac:dyDescent="0.2">
      <c r="E254" s="1">
        <v>2005</v>
      </c>
      <c r="F254" s="185">
        <v>127.76783752441401</v>
      </c>
      <c r="G254" s="186">
        <v>0.1951841</v>
      </c>
      <c r="H254" s="185">
        <v>1.6017542499999999</v>
      </c>
      <c r="I254" s="185">
        <v>8.1253320000000002</v>
      </c>
      <c r="J254" s="185">
        <v>0.25462000000000001</v>
      </c>
      <c r="K254" s="185">
        <v>224.763105</v>
      </c>
      <c r="L254" s="185">
        <v>5.5114455499999999E-2</v>
      </c>
      <c r="M254" s="185">
        <v>8.8324635000000002E-3</v>
      </c>
      <c r="N254" s="185">
        <v>1.78836055E-2</v>
      </c>
      <c r="O254" s="185">
        <v>38.975216000000003</v>
      </c>
      <c r="P254" s="185">
        <v>16.409385499999999</v>
      </c>
    </row>
    <row r="255" spans="5:16" x14ac:dyDescent="0.2">
      <c r="E255" s="1">
        <v>2005</v>
      </c>
      <c r="F255" s="185">
        <v>135.99580383300801</v>
      </c>
      <c r="G255" s="186">
        <v>0.16148172</v>
      </c>
      <c r="H255" s="185">
        <v>1.773333</v>
      </c>
      <c r="I255" s="185">
        <v>8.1242529999999995</v>
      </c>
      <c r="J255" s="185">
        <v>0.25257881999999998</v>
      </c>
      <c r="K255" s="185">
        <v>223.20723000000001</v>
      </c>
      <c r="L255" s="185">
        <v>6.3923254999999998E-2</v>
      </c>
      <c r="M255" s="185">
        <v>8.2720929999999995E-3</v>
      </c>
      <c r="N255" s="185">
        <v>1.7064938000000002E-2</v>
      </c>
      <c r="O255" s="185">
        <v>38.978188000000003</v>
      </c>
      <c r="P255" s="185">
        <v>16.313217000000002</v>
      </c>
    </row>
    <row r="256" spans="5:16" x14ac:dyDescent="0.2">
      <c r="E256" s="1">
        <v>2005</v>
      </c>
      <c r="F256" s="185">
        <v>144.54789733886699</v>
      </c>
      <c r="G256" s="186">
        <v>0.120140366</v>
      </c>
      <c r="H256" s="185">
        <v>1.9629428</v>
      </c>
      <c r="I256" s="185">
        <v>8.1231740000000006</v>
      </c>
      <c r="J256" s="185">
        <v>0.24112876999999999</v>
      </c>
      <c r="K256" s="185">
        <v>221.70737</v>
      </c>
      <c r="L256" s="185">
        <v>7.3121144999999999E-2</v>
      </c>
      <c r="M256" s="185">
        <v>7.7282977000000001E-3</v>
      </c>
      <c r="N256" s="185">
        <v>1.6367520999999999E-2</v>
      </c>
      <c r="O256" s="185">
        <v>38.981009999999998</v>
      </c>
      <c r="P256" s="185">
        <v>16.216208000000002</v>
      </c>
    </row>
    <row r="257" spans="5:16" x14ac:dyDescent="0.2">
      <c r="E257" s="1">
        <v>2005</v>
      </c>
      <c r="F257" s="185">
        <v>153.43284606933599</v>
      </c>
      <c r="G257" s="186">
        <v>8.3461105999999993E-2</v>
      </c>
      <c r="H257" s="185">
        <v>2.1523300000000001</v>
      </c>
      <c r="I257" s="185">
        <v>8.1222110000000001</v>
      </c>
      <c r="J257" s="185">
        <v>0.22135827999999999</v>
      </c>
      <c r="K257" s="185">
        <v>220.26329000000001</v>
      </c>
      <c r="L257" s="185">
        <v>8.1856429999999994E-2</v>
      </c>
      <c r="M257" s="185">
        <v>7.2160623999999998E-3</v>
      </c>
      <c r="N257" s="185">
        <v>1.5515373000000001E-2</v>
      </c>
      <c r="O257" s="185">
        <v>38.983817999999999</v>
      </c>
      <c r="P257" s="185">
        <v>16.1158</v>
      </c>
    </row>
    <row r="258" spans="5:16" x14ac:dyDescent="0.2">
      <c r="E258" s="1">
        <v>2005</v>
      </c>
      <c r="F258" s="185">
        <v>162.65962219238301</v>
      </c>
      <c r="G258" s="186">
        <v>5.353844E-2</v>
      </c>
      <c r="H258" s="185">
        <v>2.3315372000000001</v>
      </c>
      <c r="I258" s="185">
        <v>8.1215810000000008</v>
      </c>
      <c r="J258" s="185">
        <v>0.1998897</v>
      </c>
      <c r="K258" s="185">
        <v>218.89621</v>
      </c>
      <c r="L258" s="185">
        <v>8.9857329999999999E-2</v>
      </c>
      <c r="M258" s="185">
        <v>6.751089E-3</v>
      </c>
      <c r="N258" s="185">
        <v>1.45985475E-2</v>
      </c>
      <c r="O258" s="185">
        <v>38.984349999999999</v>
      </c>
      <c r="P258" s="185">
        <v>16.009958000000001</v>
      </c>
    </row>
    <row r="259" spans="5:16" x14ac:dyDescent="0.2">
      <c r="E259" s="1">
        <v>2005</v>
      </c>
      <c r="F259" s="185">
        <v>172.23735046386699</v>
      </c>
      <c r="G259" s="186">
        <v>3.3240131999999999E-2</v>
      </c>
      <c r="H259" s="185">
        <v>2.4973125</v>
      </c>
      <c r="I259" s="185">
        <v>8.1211195000000007</v>
      </c>
      <c r="J259" s="185">
        <v>0.17797263999999999</v>
      </c>
      <c r="K259" s="185">
        <v>217.56197</v>
      </c>
      <c r="L259" s="185">
        <v>9.6929650000000006E-2</v>
      </c>
      <c r="M259" s="185">
        <v>6.4096613999999998E-3</v>
      </c>
      <c r="N259" s="185">
        <v>1.373162E-2</v>
      </c>
      <c r="O259" s="185">
        <v>38.984200000000001</v>
      </c>
      <c r="P259" s="185">
        <v>15.898623000000001</v>
      </c>
    </row>
    <row r="260" spans="5:16" x14ac:dyDescent="0.2">
      <c r="E260" s="1">
        <v>2005</v>
      </c>
      <c r="F260" s="185">
        <v>182.17535400390599</v>
      </c>
      <c r="G260" s="186">
        <v>2.0889943000000001E-2</v>
      </c>
      <c r="H260" s="185">
        <v>2.6497497999999999</v>
      </c>
      <c r="I260" s="185">
        <v>8.1208189999999991</v>
      </c>
      <c r="J260" s="185">
        <v>0.15664164999999999</v>
      </c>
      <c r="K260" s="185">
        <v>216.29684</v>
      </c>
      <c r="L260" s="185">
        <v>0.10319717</v>
      </c>
      <c r="M260" s="185">
        <v>5.9977279999999999E-3</v>
      </c>
      <c r="N260" s="185">
        <v>1.3001873000000001E-2</v>
      </c>
      <c r="O260" s="185">
        <v>38.982903</v>
      </c>
      <c r="P260" s="185">
        <v>15.78205</v>
      </c>
    </row>
    <row r="261" spans="5:16" x14ac:dyDescent="0.2">
      <c r="E261" s="1">
        <v>2005</v>
      </c>
      <c r="F261" s="185">
        <v>192.48313903808599</v>
      </c>
      <c r="G261" s="186">
        <v>1.3290807E-2</v>
      </c>
      <c r="H261" s="185">
        <v>2.7863275999999999</v>
      </c>
      <c r="I261" s="185">
        <v>8.1206530000000008</v>
      </c>
      <c r="J261" s="185">
        <v>0.13705964000000001</v>
      </c>
      <c r="K261" s="185">
        <v>215.05725000000001</v>
      </c>
      <c r="L261" s="185">
        <v>0.10882728999999999</v>
      </c>
      <c r="M261" s="185">
        <v>5.5045900000000002E-3</v>
      </c>
      <c r="N261" s="185">
        <v>1.2364953999999999E-2</v>
      </c>
      <c r="O261" s="185">
        <v>38.980849999999997</v>
      </c>
      <c r="P261" s="185">
        <v>15.657080000000001</v>
      </c>
    </row>
    <row r="262" spans="5:16" x14ac:dyDescent="0.2">
      <c r="E262" s="1">
        <v>2005</v>
      </c>
      <c r="F262" s="185">
        <v>203.17044067382801</v>
      </c>
      <c r="G262" s="186">
        <v>8.4268850000000003E-3</v>
      </c>
      <c r="H262" s="185">
        <v>2.9134606000000001</v>
      </c>
      <c r="I262" s="185">
        <v>8.1204754999999995</v>
      </c>
      <c r="J262" s="185">
        <v>0.11936426999999999</v>
      </c>
      <c r="K262" s="185">
        <v>213.86774</v>
      </c>
      <c r="L262" s="185">
        <v>0.11393167</v>
      </c>
      <c r="M262" s="185">
        <v>5.1400121499999996E-3</v>
      </c>
      <c r="N262" s="185">
        <v>1.1469627E-2</v>
      </c>
      <c r="O262" s="185">
        <v>38.978164499999998</v>
      </c>
      <c r="P262" s="185"/>
    </row>
    <row r="263" spans="5:16" x14ac:dyDescent="0.2">
      <c r="E263" s="1">
        <v>2006</v>
      </c>
      <c r="F263" s="185">
        <v>1.0182366371154801</v>
      </c>
      <c r="G263" s="186">
        <v>5.6344115E-2</v>
      </c>
      <c r="H263" s="185">
        <v>0.96150627499999997</v>
      </c>
      <c r="I263" s="185">
        <v>8.0715474999999994</v>
      </c>
      <c r="J263" s="185">
        <v>0.14473776999999999</v>
      </c>
      <c r="K263" s="185">
        <v>219.70897500000001</v>
      </c>
      <c r="L263" s="185">
        <v>1.6464893500000001E-2</v>
      </c>
      <c r="M263" s="185">
        <v>3.8530257499999998E-2</v>
      </c>
      <c r="N263" s="185">
        <v>1.0672449500000001E-3</v>
      </c>
      <c r="O263" s="185">
        <v>39.317976999999999</v>
      </c>
      <c r="P263" s="185"/>
    </row>
    <row r="264" spans="5:16" x14ac:dyDescent="0.2">
      <c r="E264" s="1">
        <v>2006</v>
      </c>
      <c r="F264" s="185">
        <v>3.1657474040985099</v>
      </c>
      <c r="G264" s="186">
        <v>5.635006E-2</v>
      </c>
      <c r="H264" s="185">
        <v>0.96144934999999998</v>
      </c>
      <c r="I264" s="185">
        <v>8.0724304999999994</v>
      </c>
      <c r="J264" s="185">
        <v>0.144740275</v>
      </c>
      <c r="K264" s="185">
        <v>219.711195</v>
      </c>
      <c r="L264" s="185">
        <v>1.6460972500000001E-2</v>
      </c>
      <c r="M264" s="185">
        <v>3.14447375E-2</v>
      </c>
      <c r="N264" s="185">
        <v>1.4225062000000001E-3</v>
      </c>
      <c r="O264" s="185">
        <v>39.317081999999999</v>
      </c>
      <c r="P264" s="185">
        <v>21.721016500000001</v>
      </c>
    </row>
    <row r="265" spans="5:16" x14ac:dyDescent="0.2">
      <c r="E265" s="1">
        <v>2006</v>
      </c>
      <c r="F265" s="185">
        <v>5.4649634361267099</v>
      </c>
      <c r="G265" s="186">
        <v>5.6351058500000002E-2</v>
      </c>
      <c r="H265" s="185">
        <v>0.96006227499999996</v>
      </c>
      <c r="I265" s="185">
        <v>8.0733669999999993</v>
      </c>
      <c r="J265" s="185">
        <v>0.14473266000000001</v>
      </c>
      <c r="K265" s="185">
        <v>219.79319000000001</v>
      </c>
      <c r="L265" s="185">
        <v>1.6439869999999999E-2</v>
      </c>
      <c r="M265" s="185">
        <v>2.4710831999999999E-2</v>
      </c>
      <c r="N265" s="185">
        <v>5.2833528499999999E-3</v>
      </c>
      <c r="O265" s="185">
        <v>39.315219999999997</v>
      </c>
      <c r="P265" s="185">
        <v>21.6570255</v>
      </c>
    </row>
    <row r="266" spans="5:16" x14ac:dyDescent="0.2">
      <c r="E266" s="1">
        <v>2006</v>
      </c>
      <c r="F266" s="185">
        <v>7.9203772544860804</v>
      </c>
      <c r="G266" s="186">
        <v>5.6372636499999997E-2</v>
      </c>
      <c r="H266" s="185">
        <v>0.95740047500000003</v>
      </c>
      <c r="I266" s="185">
        <v>8.0743714999999998</v>
      </c>
      <c r="J266" s="185">
        <v>0.14466704999999999</v>
      </c>
      <c r="K266" s="185">
        <v>220.06534500000001</v>
      </c>
      <c r="L266" s="185">
        <v>1.6399745E-2</v>
      </c>
      <c r="M266" s="185">
        <v>2.0299886499999999E-2</v>
      </c>
      <c r="N266" s="185">
        <v>1.0029307499999999E-2</v>
      </c>
      <c r="O266" s="185">
        <v>39.312519000000002</v>
      </c>
      <c r="P266" s="185">
        <v>21.5865525</v>
      </c>
    </row>
    <row r="267" spans="5:16" x14ac:dyDescent="0.2">
      <c r="E267" s="1">
        <v>2006</v>
      </c>
      <c r="F267" s="185">
        <v>10.536603927612299</v>
      </c>
      <c r="G267" s="186">
        <v>5.6438874E-2</v>
      </c>
      <c r="H267" s="185">
        <v>0.95166646499999996</v>
      </c>
      <c r="I267" s="185">
        <v>8.0759594999999997</v>
      </c>
      <c r="J267" s="185">
        <v>0.144602115</v>
      </c>
      <c r="K267" s="185">
        <v>220.65452500000001</v>
      </c>
      <c r="L267" s="185">
        <v>1.63348535E-2</v>
      </c>
      <c r="M267" s="185">
        <v>1.8733234000000001E-2</v>
      </c>
      <c r="N267" s="185">
        <v>1.4784845E-2</v>
      </c>
      <c r="O267" s="185">
        <v>39.307407499999997</v>
      </c>
      <c r="P267" s="185">
        <v>21.452678500000001</v>
      </c>
    </row>
    <row r="268" spans="5:16" x14ac:dyDescent="0.2">
      <c r="E268" s="1">
        <v>2006</v>
      </c>
      <c r="F268" s="185">
        <v>13.3183841705322</v>
      </c>
      <c r="G268" s="186">
        <v>5.6684003500000003E-2</v>
      </c>
      <c r="H268" s="185">
        <v>0.94325935500000002</v>
      </c>
      <c r="I268" s="185">
        <v>8.0778824999999994</v>
      </c>
      <c r="J268" s="185">
        <v>0.14465360499999999</v>
      </c>
      <c r="K268" s="185">
        <v>221.59944999999999</v>
      </c>
      <c r="L268" s="185">
        <v>1.6235344499999999E-2</v>
      </c>
      <c r="M268" s="185">
        <v>1.8187505999999999E-2</v>
      </c>
      <c r="N268" s="185">
        <v>1.8499427499999999E-2</v>
      </c>
      <c r="O268" s="185">
        <v>39.300731499999998</v>
      </c>
      <c r="P268" s="185">
        <v>21.2714365</v>
      </c>
    </row>
    <row r="269" spans="5:16" x14ac:dyDescent="0.2">
      <c r="E269" s="1">
        <v>2006</v>
      </c>
      <c r="F269" s="185">
        <v>16.270586013793899</v>
      </c>
      <c r="G269" s="186">
        <v>5.7256527000000002E-2</v>
      </c>
      <c r="H269" s="185">
        <v>0.93544483</v>
      </c>
      <c r="I269" s="185">
        <v>8.0805410000000002</v>
      </c>
      <c r="J269" s="185">
        <v>0.14479386999999999</v>
      </c>
      <c r="K269" s="185">
        <v>222.67337000000001</v>
      </c>
      <c r="L269" s="185">
        <v>1.6121694999999998E-2</v>
      </c>
      <c r="M269" s="185">
        <v>1.8484548E-2</v>
      </c>
      <c r="N269" s="185">
        <v>2.0972002E-2</v>
      </c>
      <c r="O269" s="185">
        <v>39.288550000000001</v>
      </c>
      <c r="P269" s="185">
        <v>21.032931999999999</v>
      </c>
    </row>
    <row r="270" spans="5:16" x14ac:dyDescent="0.2">
      <c r="E270" s="1">
        <v>2006</v>
      </c>
      <c r="F270" s="185">
        <v>19.398210525512699</v>
      </c>
      <c r="G270" s="186">
        <v>5.83513025E-2</v>
      </c>
      <c r="H270" s="185">
        <v>0.92906149999999998</v>
      </c>
      <c r="I270" s="185">
        <v>8.0837900000000005</v>
      </c>
      <c r="J270" s="185">
        <v>0.14512232</v>
      </c>
      <c r="K270" s="185">
        <v>223.97839500000001</v>
      </c>
      <c r="L270" s="185">
        <v>1.5982716500000001E-2</v>
      </c>
      <c r="M270" s="185">
        <v>1.8785320000000001E-2</v>
      </c>
      <c r="N270" s="185">
        <v>2.1941781E-2</v>
      </c>
      <c r="O270" s="185">
        <v>39.271966999999997</v>
      </c>
      <c r="P270" s="185">
        <v>20.753444999999999</v>
      </c>
    </row>
    <row r="271" spans="5:16" x14ac:dyDescent="0.2">
      <c r="E271" s="1">
        <v>2006</v>
      </c>
      <c r="F271" s="185">
        <v>22.706392288208001</v>
      </c>
      <c r="G271" s="186">
        <v>6.0297653E-2</v>
      </c>
      <c r="H271" s="185">
        <v>0.92548019999999998</v>
      </c>
      <c r="I271" s="185">
        <v>8.0874570000000006</v>
      </c>
      <c r="J271" s="185">
        <v>0.14562865999999999</v>
      </c>
      <c r="K271" s="185">
        <v>225.64622</v>
      </c>
      <c r="L271" s="185">
        <v>1.5814950000000001E-2</v>
      </c>
      <c r="M271" s="185">
        <v>1.8570565000000001E-2</v>
      </c>
      <c r="N271" s="185">
        <v>2.2375716E-2</v>
      </c>
      <c r="O271" s="185">
        <v>39.252197000000002</v>
      </c>
      <c r="P271" s="185">
        <v>20.439056000000001</v>
      </c>
    </row>
    <row r="272" spans="5:16" x14ac:dyDescent="0.2">
      <c r="E272" s="1">
        <v>2006</v>
      </c>
      <c r="F272" s="185">
        <v>26.2003993988037</v>
      </c>
      <c r="G272" s="186">
        <v>6.308076E-2</v>
      </c>
      <c r="H272" s="185">
        <v>0.92249714999999999</v>
      </c>
      <c r="I272" s="185">
        <v>8.0911209999999993</v>
      </c>
      <c r="J272" s="185">
        <v>0.14619894</v>
      </c>
      <c r="K272" s="185">
        <v>227.37529000000001</v>
      </c>
      <c r="L272" s="185">
        <v>1.5624519E-2</v>
      </c>
      <c r="M272" s="185">
        <v>1.8150178999999999E-2</v>
      </c>
      <c r="N272" s="185">
        <v>2.2575896000000002E-2</v>
      </c>
      <c r="O272" s="185">
        <v>39.229992000000003</v>
      </c>
      <c r="P272" s="185">
        <v>20.096342</v>
      </c>
    </row>
    <row r="273" spans="5:16" x14ac:dyDescent="0.2">
      <c r="E273" s="1">
        <v>2006</v>
      </c>
      <c r="F273" s="185">
        <v>29.885643005371101</v>
      </c>
      <c r="G273" s="186">
        <v>6.6839199500000002E-2</v>
      </c>
      <c r="H273" s="185">
        <v>0.92242747999999997</v>
      </c>
      <c r="I273" s="185">
        <v>8.0950565000000001</v>
      </c>
      <c r="J273" s="185">
        <v>0.147055715</v>
      </c>
      <c r="K273" s="185">
        <v>228.99368000000001</v>
      </c>
      <c r="L273" s="185">
        <v>1.544518125E-2</v>
      </c>
      <c r="M273" s="185">
        <v>1.7490018999999999E-2</v>
      </c>
      <c r="N273" s="185">
        <v>2.2839788499999999E-2</v>
      </c>
      <c r="O273" s="185">
        <v>39.207311500000003</v>
      </c>
      <c r="P273" s="185">
        <v>19.737157</v>
      </c>
    </row>
    <row r="274" spans="5:16" x14ac:dyDescent="0.2">
      <c r="E274" s="1">
        <v>2006</v>
      </c>
      <c r="F274" s="185">
        <v>33.767673492431598</v>
      </c>
      <c r="G274" s="186">
        <v>7.1827866000000004E-2</v>
      </c>
      <c r="H274" s="185">
        <v>0.92550829999999995</v>
      </c>
      <c r="I274" s="185">
        <v>8.0992990000000002</v>
      </c>
      <c r="J274" s="185">
        <v>0.14834942000000001</v>
      </c>
      <c r="K274" s="185">
        <v>230.35142999999999</v>
      </c>
      <c r="L274" s="185">
        <v>1.5305040000000001E-2</v>
      </c>
      <c r="M274" s="185">
        <v>1.6533705999999999E-2</v>
      </c>
      <c r="N274" s="185">
        <v>2.2440871000000001E-2</v>
      </c>
      <c r="O274" s="185">
        <v>39.187237000000003</v>
      </c>
      <c r="P274" s="185">
        <v>19.368656000000001</v>
      </c>
    </row>
    <row r="275" spans="5:16" x14ac:dyDescent="0.2">
      <c r="E275" s="1">
        <v>2006</v>
      </c>
      <c r="F275" s="185">
        <v>37.8521919250488</v>
      </c>
      <c r="G275" s="186">
        <v>7.8083470500000002E-2</v>
      </c>
      <c r="H275" s="185">
        <v>0.93074572</v>
      </c>
      <c r="I275" s="185">
        <v>8.1039680000000001</v>
      </c>
      <c r="J275" s="185">
        <v>0.150109725</v>
      </c>
      <c r="K275" s="185">
        <v>231.37679</v>
      </c>
      <c r="L275" s="185">
        <v>1.5274668E-2</v>
      </c>
      <c r="M275" s="185">
        <v>1.5926012999999999E-2</v>
      </c>
      <c r="N275" s="185">
        <v>2.1920589000000001E-2</v>
      </c>
      <c r="O275" s="185">
        <v>39.169408500000003</v>
      </c>
      <c r="P275" s="185">
        <v>18.995852500000002</v>
      </c>
    </row>
    <row r="276" spans="5:16" x14ac:dyDescent="0.2">
      <c r="E276" s="1">
        <v>2006</v>
      </c>
      <c r="F276" s="185">
        <v>42.1450386047363</v>
      </c>
      <c r="G276" s="186">
        <v>8.56103275E-2</v>
      </c>
      <c r="H276" s="185">
        <v>0.93702744999999998</v>
      </c>
      <c r="I276" s="185">
        <v>8.1085805000000004</v>
      </c>
      <c r="J276" s="185">
        <v>0.15245354</v>
      </c>
      <c r="K276" s="185">
        <v>231.96812</v>
      </c>
      <c r="L276" s="185">
        <v>1.53350155E-2</v>
      </c>
      <c r="M276" s="185">
        <v>1.51097105E-2</v>
      </c>
      <c r="N276" s="185">
        <v>2.1329056999999998E-2</v>
      </c>
      <c r="O276" s="185">
        <v>39.156768</v>
      </c>
      <c r="P276" s="185">
        <v>18.6479085</v>
      </c>
    </row>
    <row r="277" spans="5:16" x14ac:dyDescent="0.2">
      <c r="E277" s="1">
        <v>2006</v>
      </c>
      <c r="F277" s="185">
        <v>46.652210235595703</v>
      </c>
      <c r="G277" s="186">
        <v>9.4341120000000001E-2</v>
      </c>
      <c r="H277" s="185">
        <v>0.94517527999999995</v>
      </c>
      <c r="I277" s="185">
        <v>8.1126900000000006</v>
      </c>
      <c r="J277" s="185">
        <v>0.15526035999999999</v>
      </c>
      <c r="K277" s="185">
        <v>232.33927499999999</v>
      </c>
      <c r="L277" s="185">
        <v>1.5528449499999999E-2</v>
      </c>
      <c r="M277" s="185">
        <v>1.4836609000000001E-2</v>
      </c>
      <c r="N277" s="185">
        <v>2.0700179999999999E-2</v>
      </c>
      <c r="O277" s="185">
        <v>39.146492000000002</v>
      </c>
      <c r="P277" s="185">
        <v>18.333103999999999</v>
      </c>
    </row>
    <row r="278" spans="5:16" x14ac:dyDescent="0.2">
      <c r="E278" s="1">
        <v>2006</v>
      </c>
      <c r="F278" s="185">
        <v>51.379859924316399</v>
      </c>
      <c r="G278" s="186">
        <v>0.10441001499999999</v>
      </c>
      <c r="H278" s="185">
        <v>0.95651299999999995</v>
      </c>
      <c r="I278" s="185">
        <v>8.1160549999999994</v>
      </c>
      <c r="J278" s="185">
        <v>0.15932395999999999</v>
      </c>
      <c r="K278" s="185">
        <v>232.54474999999999</v>
      </c>
      <c r="L278" s="185">
        <v>1.5858245999999999E-2</v>
      </c>
      <c r="M278" s="185">
        <v>1.4415615E-2</v>
      </c>
      <c r="N278" s="185">
        <v>2.0226439999999998E-2</v>
      </c>
      <c r="O278" s="185">
        <v>39.138480000000001</v>
      </c>
      <c r="P278" s="185">
        <v>18.055288000000001</v>
      </c>
    </row>
    <row r="279" spans="5:16" x14ac:dyDescent="0.2">
      <c r="E279" s="1">
        <v>2006</v>
      </c>
      <c r="F279" s="185">
        <v>56.334285736083999</v>
      </c>
      <c r="G279" s="186">
        <v>0.11593658499999999</v>
      </c>
      <c r="H279" s="185">
        <v>0.96866549999999996</v>
      </c>
      <c r="I279" s="185">
        <v>8.1188420000000008</v>
      </c>
      <c r="J279" s="185">
        <v>0.164507235</v>
      </c>
      <c r="K279" s="185">
        <v>232.51956999999999</v>
      </c>
      <c r="L279" s="185">
        <v>1.6399598000000001E-2</v>
      </c>
      <c r="M279" s="185">
        <v>1.4063896500000001E-2</v>
      </c>
      <c r="N279" s="185">
        <v>1.9600629000000001E-2</v>
      </c>
      <c r="O279" s="185">
        <v>39.131120000000003</v>
      </c>
      <c r="P279" s="185">
        <v>17.813255000000002</v>
      </c>
    </row>
    <row r="280" spans="5:16" x14ac:dyDescent="0.2">
      <c r="E280" s="1">
        <v>2006</v>
      </c>
      <c r="F280" s="185">
        <v>61.521957397460902</v>
      </c>
      <c r="G280" s="186">
        <v>0.12889103499999999</v>
      </c>
      <c r="H280" s="185">
        <v>0.98857282000000002</v>
      </c>
      <c r="I280" s="185">
        <v>8.1210354999999996</v>
      </c>
      <c r="J280" s="185">
        <v>0.170585765</v>
      </c>
      <c r="K280" s="185">
        <v>232.32636500000001</v>
      </c>
      <c r="L280" s="185">
        <v>1.7164585E-2</v>
      </c>
      <c r="M280" s="185">
        <v>1.3448552000000001E-2</v>
      </c>
      <c r="N280" s="185">
        <v>1.8702760499999999E-2</v>
      </c>
      <c r="O280" s="185">
        <v>39.124923500000001</v>
      </c>
      <c r="P280" s="185">
        <v>17.600567000000002</v>
      </c>
    </row>
    <row r="281" spans="5:16" x14ac:dyDescent="0.2">
      <c r="E281" s="1">
        <v>2006</v>
      </c>
      <c r="F281" s="185">
        <v>66.949493408203097</v>
      </c>
      <c r="G281" s="186">
        <v>0.14290533999999999</v>
      </c>
      <c r="H281" s="185">
        <v>1.0181484000000001</v>
      </c>
      <c r="I281" s="185">
        <v>8.1228040000000004</v>
      </c>
      <c r="J281" s="185">
        <v>0.17752916999999999</v>
      </c>
      <c r="K281" s="185">
        <v>232.03654</v>
      </c>
      <c r="L281" s="185">
        <v>1.8185283999999999E-2</v>
      </c>
      <c r="M281" s="185">
        <v>1.2636438E-2</v>
      </c>
      <c r="N281" s="185">
        <v>1.7957555E-2</v>
      </c>
      <c r="O281" s="185">
        <v>39.119529999999997</v>
      </c>
      <c r="P281" s="185">
        <v>17.416557000000001</v>
      </c>
    </row>
    <row r="282" spans="5:16" x14ac:dyDescent="0.2">
      <c r="E282" s="1">
        <v>2006</v>
      </c>
      <c r="F282" s="185">
        <v>72.623687744140597</v>
      </c>
      <c r="G282" s="186">
        <v>0.15832683</v>
      </c>
      <c r="H282" s="185">
        <v>1.0601392999999999</v>
      </c>
      <c r="I282" s="185">
        <v>8.1241479999999999</v>
      </c>
      <c r="J282" s="185">
        <v>0.18534291</v>
      </c>
      <c r="K282" s="185">
        <v>231.63750999999999</v>
      </c>
      <c r="L282" s="185">
        <v>1.9691393000000001E-2</v>
      </c>
      <c r="M282" s="185">
        <v>1.2386105999999999E-2</v>
      </c>
      <c r="N282" s="185">
        <v>1.7523281000000002E-2</v>
      </c>
      <c r="O282" s="185">
        <v>39.114536000000001</v>
      </c>
      <c r="P282" s="185">
        <v>17.254726000000002</v>
      </c>
    </row>
    <row r="283" spans="5:16" x14ac:dyDescent="0.2">
      <c r="E283" s="1">
        <v>2006</v>
      </c>
      <c r="F283" s="185">
        <v>78.551498413085895</v>
      </c>
      <c r="G283" s="186">
        <v>0.17603154500000001</v>
      </c>
      <c r="H283" s="185">
        <v>1.11061645</v>
      </c>
      <c r="I283" s="185">
        <v>8.1251239999999996</v>
      </c>
      <c r="J283" s="185">
        <v>0.19363443</v>
      </c>
      <c r="K283" s="185">
        <v>231.17557500000001</v>
      </c>
      <c r="L283" s="185">
        <v>2.1838026999999999E-2</v>
      </c>
      <c r="M283" s="185">
        <v>1.1897231499999999E-2</v>
      </c>
      <c r="N283" s="185">
        <v>1.68639745E-2</v>
      </c>
      <c r="O283" s="185">
        <v>39.108204999999998</v>
      </c>
      <c r="P283" s="185">
        <v>17.111784</v>
      </c>
    </row>
    <row r="284" spans="5:16" x14ac:dyDescent="0.2">
      <c r="E284" s="1">
        <v>2006</v>
      </c>
      <c r="F284" s="185">
        <v>84.740043640136705</v>
      </c>
      <c r="G284" s="186">
        <v>0.19395028</v>
      </c>
      <c r="H284" s="185">
        <v>1.1668293000000001</v>
      </c>
      <c r="I284" s="185">
        <v>8.1257450000000002</v>
      </c>
      <c r="J284" s="185">
        <v>0.20252969000000001</v>
      </c>
      <c r="K284" s="185">
        <v>230.58672999999999</v>
      </c>
      <c r="L284" s="185">
        <v>2.4679927500000001E-2</v>
      </c>
      <c r="M284" s="185">
        <v>1.1443616E-2</v>
      </c>
      <c r="N284" s="185">
        <v>1.6230917500000001E-2</v>
      </c>
      <c r="O284" s="185">
        <v>39.102294999999998</v>
      </c>
      <c r="P284" s="185">
        <v>16.992652</v>
      </c>
    </row>
    <row r="285" spans="5:16" x14ac:dyDescent="0.2">
      <c r="E285" s="1">
        <v>2006</v>
      </c>
      <c r="F285" s="185">
        <v>91.196632385253906</v>
      </c>
      <c r="G285" s="186">
        <v>0.21140334</v>
      </c>
      <c r="H285" s="185">
        <v>1.2313616000000001</v>
      </c>
      <c r="I285" s="185">
        <v>8.1261050000000008</v>
      </c>
      <c r="J285" s="185">
        <v>0.21218376999999999</v>
      </c>
      <c r="K285" s="185">
        <v>229.7577</v>
      </c>
      <c r="L285" s="185">
        <v>2.8407918000000001E-2</v>
      </c>
      <c r="M285" s="185">
        <v>1.0903763E-2</v>
      </c>
      <c r="N285" s="185">
        <v>1.5629541E-2</v>
      </c>
      <c r="O285" s="185">
        <v>39.096713999999999</v>
      </c>
      <c r="P285" s="185">
        <v>16.882546999999999</v>
      </c>
    </row>
    <row r="286" spans="5:16" x14ac:dyDescent="0.2">
      <c r="E286" s="1">
        <v>2006</v>
      </c>
      <c r="F286" s="185">
        <v>97.928726196289105</v>
      </c>
      <c r="G286" s="186">
        <v>0.22489403999999999</v>
      </c>
      <c r="H286" s="185">
        <v>1.3077832</v>
      </c>
      <c r="I286" s="185">
        <v>8.1261017500000001</v>
      </c>
      <c r="J286" s="185">
        <v>0.22232389499999999</v>
      </c>
      <c r="K286" s="185">
        <v>228.75405000000001</v>
      </c>
      <c r="L286" s="185">
        <v>3.3200895500000001E-2</v>
      </c>
      <c r="M286" s="185">
        <v>1.0417516999999999E-2</v>
      </c>
      <c r="N286" s="185">
        <v>1.50279705E-2</v>
      </c>
      <c r="O286" s="185">
        <v>39.091219000000002</v>
      </c>
      <c r="P286" s="185">
        <v>16.781437499999999</v>
      </c>
    </row>
    <row r="287" spans="5:16" x14ac:dyDescent="0.2">
      <c r="E287" s="1">
        <v>2006</v>
      </c>
      <c r="F287" s="185">
        <v>104.943977355957</v>
      </c>
      <c r="G287" s="186">
        <v>0.23136337000000001</v>
      </c>
      <c r="H287" s="185">
        <v>1.3983042999999999</v>
      </c>
      <c r="I287" s="185">
        <v>8.1258250000000007</v>
      </c>
      <c r="J287" s="185">
        <v>0.23145199</v>
      </c>
      <c r="K287" s="185">
        <v>227.74077</v>
      </c>
      <c r="L287" s="185">
        <v>3.9029420000000002E-2</v>
      </c>
      <c r="M287" s="185">
        <v>9.9375230000000002E-3</v>
      </c>
      <c r="N287" s="185">
        <v>1.4371138E-2</v>
      </c>
      <c r="O287" s="185">
        <v>39.085700000000003</v>
      </c>
      <c r="P287" s="185">
        <v>16.682549999999999</v>
      </c>
    </row>
    <row r="288" spans="5:16" x14ac:dyDescent="0.2">
      <c r="E288" s="1">
        <v>2006</v>
      </c>
      <c r="F288" s="185">
        <v>112.250205993652</v>
      </c>
      <c r="G288" s="186">
        <v>0.22744428999999999</v>
      </c>
      <c r="H288" s="185">
        <v>1.5089110999999999</v>
      </c>
      <c r="I288" s="185">
        <v>8.1252800000000001</v>
      </c>
      <c r="J288" s="185">
        <v>0.23809204</v>
      </c>
      <c r="K288" s="185">
        <v>226.59985</v>
      </c>
      <c r="L288" s="185">
        <v>4.5880113E-2</v>
      </c>
      <c r="M288" s="185">
        <v>9.5333770000000009E-3</v>
      </c>
      <c r="N288" s="185">
        <v>1.3720888000000001E-2</v>
      </c>
      <c r="O288" s="185">
        <v>39.080322000000002</v>
      </c>
      <c r="P288" s="185">
        <v>16.585553999999998</v>
      </c>
    </row>
    <row r="289" spans="5:16" x14ac:dyDescent="0.2">
      <c r="E289" s="1">
        <v>2006</v>
      </c>
      <c r="F289" s="185">
        <v>119.855430603027</v>
      </c>
      <c r="G289" s="186">
        <v>0.20989447999999999</v>
      </c>
      <c r="H289" s="185">
        <v>1.6413628</v>
      </c>
      <c r="I289" s="185">
        <v>8.1245855000000002</v>
      </c>
      <c r="J289" s="185">
        <v>0.24151110000000001</v>
      </c>
      <c r="K289" s="185">
        <v>225.395025</v>
      </c>
      <c r="L289" s="185">
        <v>5.3550433500000001E-2</v>
      </c>
      <c r="M289" s="185">
        <v>9.3500375E-3</v>
      </c>
      <c r="N289" s="185">
        <v>1.31261485E-2</v>
      </c>
      <c r="O289" s="185">
        <v>39.074741500000002</v>
      </c>
      <c r="P289" s="185">
        <v>16.4913825</v>
      </c>
    </row>
    <row r="290" spans="5:16" x14ac:dyDescent="0.2">
      <c r="E290" s="1">
        <v>2006</v>
      </c>
      <c r="F290" s="185">
        <v>127.76783752441401</v>
      </c>
      <c r="G290" s="186">
        <v>0.174567995</v>
      </c>
      <c r="H290" s="185">
        <v>1.7963682999999999</v>
      </c>
      <c r="I290" s="185">
        <v>8.1237914999999994</v>
      </c>
      <c r="J290" s="185">
        <v>0.23968208499999999</v>
      </c>
      <c r="K290" s="185">
        <v>224.12460999999999</v>
      </c>
      <c r="L290" s="185">
        <v>6.1795154499999998E-2</v>
      </c>
      <c r="M290" s="185">
        <v>9.1556989999999998E-3</v>
      </c>
      <c r="N290" s="185">
        <v>1.23925055E-2</v>
      </c>
      <c r="O290" s="185">
        <v>39.068984999999998</v>
      </c>
      <c r="P290" s="185">
        <v>16.397736500000001</v>
      </c>
    </row>
    <row r="291" spans="5:16" x14ac:dyDescent="0.2">
      <c r="E291" s="1">
        <v>2006</v>
      </c>
      <c r="F291" s="185">
        <v>135.99580383300801</v>
      </c>
      <c r="G291" s="186">
        <v>0.13361700000000001</v>
      </c>
      <c r="H291" s="185">
        <v>1.9650601999999999</v>
      </c>
      <c r="I291" s="185">
        <v>8.1229779999999998</v>
      </c>
      <c r="J291" s="185">
        <v>0.23195551</v>
      </c>
      <c r="K291" s="185">
        <v>222.74656999999999</v>
      </c>
      <c r="L291" s="185">
        <v>6.9987919999999995E-2</v>
      </c>
      <c r="M291" s="185">
        <v>8.6789160000000001E-3</v>
      </c>
      <c r="N291" s="185">
        <v>1.1709911999999999E-2</v>
      </c>
      <c r="O291" s="185">
        <v>39.062964999999998</v>
      </c>
      <c r="P291" s="185">
        <v>16.302637000000001</v>
      </c>
    </row>
    <row r="292" spans="5:16" x14ac:dyDescent="0.2">
      <c r="E292" s="1">
        <v>2006</v>
      </c>
      <c r="F292" s="185">
        <v>144.54789733886699</v>
      </c>
      <c r="G292" s="186">
        <v>9.5944390000000004E-2</v>
      </c>
      <c r="H292" s="185">
        <v>2.1260173</v>
      </c>
      <c r="I292" s="185">
        <v>8.1222519999999996</v>
      </c>
      <c r="J292" s="185">
        <v>0.21835532999999999</v>
      </c>
      <c r="K292" s="185">
        <v>221.41112000000001</v>
      </c>
      <c r="L292" s="185">
        <v>7.7966289999999994E-2</v>
      </c>
      <c r="M292" s="185">
        <v>8.2124350000000006E-3</v>
      </c>
      <c r="N292" s="185">
        <v>1.1002161999999999E-2</v>
      </c>
      <c r="O292" s="185">
        <v>39.057406999999998</v>
      </c>
      <c r="P292" s="185">
        <v>16.203507999999999</v>
      </c>
    </row>
    <row r="293" spans="5:16" x14ac:dyDescent="0.2">
      <c r="E293" s="1">
        <v>2006</v>
      </c>
      <c r="F293" s="185">
        <v>153.43284606933599</v>
      </c>
      <c r="G293" s="186">
        <v>6.6048845999999994E-2</v>
      </c>
      <c r="H293" s="185">
        <v>2.2822645000000001</v>
      </c>
      <c r="I293" s="185">
        <v>8.1216740000000005</v>
      </c>
      <c r="J293" s="185">
        <v>0.20334016999999999</v>
      </c>
      <c r="K293" s="185">
        <v>220.08391</v>
      </c>
      <c r="L293" s="185">
        <v>8.5451070000000004E-2</v>
      </c>
      <c r="M293" s="185">
        <v>7.8402525000000004E-3</v>
      </c>
      <c r="N293" s="185">
        <v>1.0324289E-2</v>
      </c>
      <c r="O293" s="185">
        <v>39.051887999999998</v>
      </c>
      <c r="P293" s="185">
        <v>16.101120000000002</v>
      </c>
    </row>
    <row r="294" spans="5:16" x14ac:dyDescent="0.2">
      <c r="E294" s="1">
        <v>2006</v>
      </c>
      <c r="F294" s="185">
        <v>162.65962219238301</v>
      </c>
      <c r="G294" s="186">
        <v>4.4835470000000002E-2</v>
      </c>
      <c r="H294" s="185">
        <v>2.4263039000000002</v>
      </c>
      <c r="I294" s="185">
        <v>8.121454</v>
      </c>
      <c r="J294" s="185">
        <v>0.18669905000000001</v>
      </c>
      <c r="K294" s="185">
        <v>218.8623</v>
      </c>
      <c r="L294" s="185">
        <v>9.2234923999999996E-2</v>
      </c>
      <c r="M294" s="185">
        <v>7.2633754E-3</v>
      </c>
      <c r="N294" s="185">
        <v>9.6668369999999993E-3</v>
      </c>
      <c r="O294" s="185">
        <v>39.045864000000002</v>
      </c>
      <c r="P294" s="185">
        <v>15.993626000000001</v>
      </c>
    </row>
    <row r="295" spans="5:16" x14ac:dyDescent="0.2">
      <c r="E295" s="1">
        <v>2006</v>
      </c>
      <c r="F295" s="185">
        <v>172.23735046386699</v>
      </c>
      <c r="G295" s="186">
        <v>3.0694433E-2</v>
      </c>
      <c r="H295" s="185">
        <v>2.5582218000000001</v>
      </c>
      <c r="I295" s="185">
        <v>8.1213700000000006</v>
      </c>
      <c r="J295" s="185">
        <v>0.16959815</v>
      </c>
      <c r="K295" s="185">
        <v>217.70634000000001</v>
      </c>
      <c r="L295" s="185">
        <v>9.8299910000000004E-2</v>
      </c>
      <c r="M295" s="185">
        <v>7.0203035E-3</v>
      </c>
      <c r="N295" s="185">
        <v>8.9735435000000002E-3</v>
      </c>
      <c r="O295" s="185">
        <v>39.038460000000001</v>
      </c>
      <c r="P295" s="185">
        <v>15.875935</v>
      </c>
    </row>
    <row r="296" spans="5:16" x14ac:dyDescent="0.2">
      <c r="E296" s="1">
        <v>2006</v>
      </c>
      <c r="F296" s="185">
        <v>182.17535400390599</v>
      </c>
      <c r="G296" s="186">
        <v>2.0810563000000001E-2</v>
      </c>
      <c r="H296" s="185">
        <v>2.6788633000000002</v>
      </c>
      <c r="I296" s="185">
        <v>8.1213709999999999</v>
      </c>
      <c r="J296" s="185">
        <v>0.15242607999999999</v>
      </c>
      <c r="K296" s="185">
        <v>216.61543</v>
      </c>
      <c r="L296" s="185">
        <v>0.10376558</v>
      </c>
      <c r="M296" s="185">
        <v>6.6160094000000001E-3</v>
      </c>
      <c r="N296" s="185">
        <v>8.2394140000000005E-3</v>
      </c>
      <c r="O296" s="185">
        <v>39.03069</v>
      </c>
      <c r="P296" s="185">
        <v>15.756470999999999</v>
      </c>
    </row>
    <row r="297" spans="5:16" x14ac:dyDescent="0.2">
      <c r="E297" s="1">
        <v>2006</v>
      </c>
      <c r="F297" s="185">
        <v>192.48313903808599</v>
      </c>
      <c r="G297" s="186">
        <v>1.4301416000000001E-2</v>
      </c>
      <c r="H297" s="185">
        <v>2.7941440000000002</v>
      </c>
      <c r="I297" s="185">
        <v>8.1214139999999997</v>
      </c>
      <c r="J297" s="185">
        <v>0.13621743</v>
      </c>
      <c r="K297" s="185">
        <v>215.52597</v>
      </c>
      <c r="L297" s="185">
        <v>0.108631484</v>
      </c>
      <c r="M297" s="185">
        <v>6.1911396000000002E-3</v>
      </c>
      <c r="N297" s="185">
        <v>7.503844E-3</v>
      </c>
      <c r="O297" s="185">
        <v>39.021262999999998</v>
      </c>
      <c r="P297" s="185">
        <v>15.634919999999999</v>
      </c>
    </row>
    <row r="298" spans="5:16" x14ac:dyDescent="0.2">
      <c r="E298" s="1">
        <v>2006</v>
      </c>
      <c r="F298" s="185">
        <v>203.17044067382801</v>
      </c>
      <c r="G298" s="186">
        <v>9.9025650000000003E-3</v>
      </c>
      <c r="H298" s="185">
        <v>2.9034979999999999</v>
      </c>
      <c r="I298" s="185">
        <v>8.1214932500000003</v>
      </c>
      <c r="J298" s="185">
        <v>0.121129995</v>
      </c>
      <c r="K298" s="185">
        <v>214.45345</v>
      </c>
      <c r="L298" s="185">
        <v>0.11302158499999999</v>
      </c>
      <c r="M298" s="185">
        <v>5.6569507499999996E-3</v>
      </c>
      <c r="N298" s="185">
        <v>6.8084914E-3</v>
      </c>
      <c r="O298" s="185">
        <v>39.011519999999997</v>
      </c>
      <c r="P298" s="185"/>
    </row>
    <row r="299" spans="5:16" x14ac:dyDescent="0.2">
      <c r="E299" s="1">
        <v>2007</v>
      </c>
      <c r="F299" s="185">
        <v>1.0182366371154801</v>
      </c>
      <c r="G299" s="186">
        <v>5.6081617E-2</v>
      </c>
      <c r="H299" s="185">
        <v>0.92615608000000005</v>
      </c>
      <c r="I299" s="185">
        <v>8.0691664999999997</v>
      </c>
      <c r="J299" s="185">
        <v>0.140946185</v>
      </c>
      <c r="K299" s="185">
        <v>218.65170499999999</v>
      </c>
      <c r="L299" s="185">
        <v>1.68272405E-2</v>
      </c>
      <c r="M299" s="185">
        <v>2.04985915E-2</v>
      </c>
      <c r="N299" s="185">
        <v>-7.1992934999999996E-3</v>
      </c>
      <c r="O299" s="185">
        <v>39.388660000000002</v>
      </c>
      <c r="P299" s="185"/>
    </row>
    <row r="300" spans="5:16" x14ac:dyDescent="0.2">
      <c r="E300" s="1">
        <v>2007</v>
      </c>
      <c r="F300" s="185">
        <v>3.1657474040985099</v>
      </c>
      <c r="G300" s="186">
        <v>5.6080974999999998E-2</v>
      </c>
      <c r="H300" s="185">
        <v>0.9259657</v>
      </c>
      <c r="I300" s="185">
        <v>8.0703615000000006</v>
      </c>
      <c r="J300" s="185">
        <v>0.140938915</v>
      </c>
      <c r="K300" s="185">
        <v>218.66473999999999</v>
      </c>
      <c r="L300" s="185">
        <v>1.6821520999999999E-2</v>
      </c>
      <c r="M300" s="185">
        <v>1.56895495E-2</v>
      </c>
      <c r="N300" s="185">
        <v>-5.2344605000000004E-3</v>
      </c>
      <c r="O300" s="185">
        <v>39.387559000000003</v>
      </c>
      <c r="P300" s="185">
        <v>21.905612000000001</v>
      </c>
    </row>
    <row r="301" spans="5:16" x14ac:dyDescent="0.2">
      <c r="E301" s="1">
        <v>2007</v>
      </c>
      <c r="F301" s="185">
        <v>5.4649634361267099</v>
      </c>
      <c r="G301" s="186">
        <v>5.6071648000000002E-2</v>
      </c>
      <c r="H301" s="185">
        <v>0.92474190000000001</v>
      </c>
      <c r="I301" s="185">
        <v>8.0714989999999993</v>
      </c>
      <c r="J301" s="185">
        <v>0.14090111499999999</v>
      </c>
      <c r="K301" s="185">
        <v>218.76419000000001</v>
      </c>
      <c r="L301" s="185">
        <v>1.6803822499999999E-2</v>
      </c>
      <c r="M301" s="185">
        <v>1.1615696E-2</v>
      </c>
      <c r="N301" s="185">
        <v>-8.8947506499999999E-4</v>
      </c>
      <c r="O301" s="185">
        <v>39.385444499999998</v>
      </c>
      <c r="P301" s="185">
        <v>21.825643500000002</v>
      </c>
    </row>
    <row r="302" spans="5:16" x14ac:dyDescent="0.2">
      <c r="E302" s="1">
        <v>2007</v>
      </c>
      <c r="F302" s="185">
        <v>7.9203772544860804</v>
      </c>
      <c r="G302" s="186">
        <v>5.6089233000000002E-2</v>
      </c>
      <c r="H302" s="185">
        <v>0.92285547000000001</v>
      </c>
      <c r="I302" s="185">
        <v>8.0724645000000006</v>
      </c>
      <c r="J302" s="185">
        <v>0.14084060000000001</v>
      </c>
      <c r="K302" s="185">
        <v>218.99854500000001</v>
      </c>
      <c r="L302" s="185">
        <v>1.6763153499999999E-2</v>
      </c>
      <c r="M302" s="185">
        <v>9.1948815E-3</v>
      </c>
      <c r="N302" s="185">
        <v>3.0168520499999998E-3</v>
      </c>
      <c r="O302" s="185">
        <v>39.382133500000002</v>
      </c>
      <c r="P302" s="185">
        <v>21.750382500000001</v>
      </c>
    </row>
    <row r="303" spans="5:16" x14ac:dyDescent="0.2">
      <c r="E303" s="1">
        <v>2007</v>
      </c>
      <c r="F303" s="185">
        <v>10.536603927612299</v>
      </c>
      <c r="G303" s="186">
        <v>5.6206908E-2</v>
      </c>
      <c r="H303" s="185">
        <v>0.91955176999999999</v>
      </c>
      <c r="I303" s="185">
        <v>8.0739824999999996</v>
      </c>
      <c r="J303" s="185">
        <v>0.14072404999999999</v>
      </c>
      <c r="K303" s="185">
        <v>219.71055999999999</v>
      </c>
      <c r="L303" s="185">
        <v>1.6681880499999999E-2</v>
      </c>
      <c r="M303" s="185">
        <v>8.3668054999999995E-3</v>
      </c>
      <c r="N303" s="185">
        <v>6.3118577000000004E-3</v>
      </c>
      <c r="O303" s="185">
        <v>39.375225499999999</v>
      </c>
      <c r="P303" s="185">
        <v>21.615457500000002</v>
      </c>
    </row>
    <row r="304" spans="5:16" x14ac:dyDescent="0.2">
      <c r="E304" s="1">
        <v>2007</v>
      </c>
      <c r="F304" s="185">
        <v>13.3183841705322</v>
      </c>
      <c r="G304" s="186">
        <v>5.6477632999999999E-2</v>
      </c>
      <c r="H304" s="185">
        <v>0.91458322000000003</v>
      </c>
      <c r="I304" s="185">
        <v>8.0758917500000003</v>
      </c>
      <c r="J304" s="185">
        <v>0.14070633499999999</v>
      </c>
      <c r="K304" s="185">
        <v>220.72825</v>
      </c>
      <c r="L304" s="185">
        <v>1.6558376999999999E-2</v>
      </c>
      <c r="M304" s="185">
        <v>8.5095064999999998E-3</v>
      </c>
      <c r="N304" s="185">
        <v>9.0066334999999997E-3</v>
      </c>
      <c r="O304" s="185">
        <v>39.365639999999999</v>
      </c>
      <c r="P304" s="185">
        <v>21.408236500000001</v>
      </c>
    </row>
    <row r="305" spans="5:16" x14ac:dyDescent="0.2">
      <c r="E305" s="1">
        <v>2007</v>
      </c>
      <c r="F305" s="185">
        <v>16.270586013793899</v>
      </c>
      <c r="G305" s="186">
        <v>5.6936269999999997E-2</v>
      </c>
      <c r="H305" s="185">
        <v>0.90932983000000001</v>
      </c>
      <c r="I305" s="185">
        <v>8.0784900000000004</v>
      </c>
      <c r="J305" s="185">
        <v>0.14083088999999999</v>
      </c>
      <c r="K305" s="185">
        <v>222.23804999999999</v>
      </c>
      <c r="L305" s="185">
        <v>1.6404044E-2</v>
      </c>
      <c r="M305" s="185">
        <v>9.3757170000000004E-3</v>
      </c>
      <c r="N305" s="185">
        <v>1.0609418000000001E-2</v>
      </c>
      <c r="O305" s="185">
        <v>39.351140000000001</v>
      </c>
      <c r="P305" s="185">
        <v>21.155249000000001</v>
      </c>
    </row>
    <row r="306" spans="5:16" x14ac:dyDescent="0.2">
      <c r="E306" s="1">
        <v>2007</v>
      </c>
      <c r="F306" s="185">
        <v>19.398210525512699</v>
      </c>
      <c r="G306" s="186">
        <v>5.7685115000000002E-2</v>
      </c>
      <c r="H306" s="185">
        <v>0.90614872000000002</v>
      </c>
      <c r="I306" s="185">
        <v>8.0816152500000005</v>
      </c>
      <c r="J306" s="185">
        <v>0.14128249000000001</v>
      </c>
      <c r="K306" s="185">
        <v>224.15195499999999</v>
      </c>
      <c r="L306" s="185">
        <v>1.6245721000000001E-2</v>
      </c>
      <c r="M306" s="185">
        <v>9.6248110000000005E-3</v>
      </c>
      <c r="N306" s="185">
        <v>1.13134975E-2</v>
      </c>
      <c r="O306" s="185">
        <v>39.331752000000002</v>
      </c>
      <c r="P306" s="185">
        <v>20.868704000000001</v>
      </c>
    </row>
    <row r="307" spans="5:16" x14ac:dyDescent="0.2">
      <c r="E307" s="1">
        <v>2007</v>
      </c>
      <c r="F307" s="185">
        <v>22.706392288208001</v>
      </c>
      <c r="G307" s="186">
        <v>5.8816779999999999E-2</v>
      </c>
      <c r="H307" s="185">
        <v>0.90483599999999997</v>
      </c>
      <c r="I307" s="185">
        <v>8.0852900000000005</v>
      </c>
      <c r="J307" s="185">
        <v>0.14211075000000001</v>
      </c>
      <c r="K307" s="185">
        <v>225.72456</v>
      </c>
      <c r="L307" s="185">
        <v>1.6100908000000001E-2</v>
      </c>
      <c r="M307" s="185">
        <v>9.9760620000000008E-3</v>
      </c>
      <c r="N307" s="185">
        <v>1.159256E-2</v>
      </c>
      <c r="O307" s="185">
        <v>39.312812999999998</v>
      </c>
      <c r="P307" s="185">
        <v>20.560051000000001</v>
      </c>
    </row>
    <row r="308" spans="5:16" x14ac:dyDescent="0.2">
      <c r="E308" s="1">
        <v>2007</v>
      </c>
      <c r="F308" s="185">
        <v>26.2003993988037</v>
      </c>
      <c r="G308" s="186">
        <v>6.057361E-2</v>
      </c>
      <c r="H308" s="185">
        <v>0.90438209999999997</v>
      </c>
      <c r="I308" s="185">
        <v>8.0891749999999991</v>
      </c>
      <c r="J308" s="185">
        <v>0.14329606</v>
      </c>
      <c r="K308" s="185">
        <v>226.88921999999999</v>
      </c>
      <c r="L308" s="185">
        <v>1.5960487999999998E-2</v>
      </c>
      <c r="M308" s="185">
        <v>1.024458E-2</v>
      </c>
      <c r="N308" s="185">
        <v>1.1840822000000001E-2</v>
      </c>
      <c r="O308" s="185">
        <v>39.295124000000001</v>
      </c>
      <c r="P308" s="185">
        <v>20.246727</v>
      </c>
    </row>
    <row r="309" spans="5:16" x14ac:dyDescent="0.2">
      <c r="E309" s="1">
        <v>2007</v>
      </c>
      <c r="F309" s="185">
        <v>29.885643005371101</v>
      </c>
      <c r="G309" s="186">
        <v>6.3120689999999993E-2</v>
      </c>
      <c r="H309" s="185">
        <v>0.90675886500000002</v>
      </c>
      <c r="I309" s="185">
        <v>8.0928699999999996</v>
      </c>
      <c r="J309" s="185">
        <v>0.14476384</v>
      </c>
      <c r="K309" s="185">
        <v>227.91349</v>
      </c>
      <c r="L309" s="185">
        <v>1.5846770499999999E-2</v>
      </c>
      <c r="M309" s="185">
        <v>1.05258665E-2</v>
      </c>
      <c r="N309" s="185">
        <v>1.18600715E-2</v>
      </c>
      <c r="O309" s="185">
        <v>39.279186500000002</v>
      </c>
      <c r="P309" s="185">
        <v>19.936994500000001</v>
      </c>
    </row>
    <row r="310" spans="5:16" x14ac:dyDescent="0.2">
      <c r="E310" s="1">
        <v>2007</v>
      </c>
      <c r="F310" s="185">
        <v>33.767673492431598</v>
      </c>
      <c r="G310" s="186">
        <v>6.6796750000000002E-2</v>
      </c>
      <c r="H310" s="185">
        <v>0.90932756999999997</v>
      </c>
      <c r="I310" s="185">
        <v>8.0963849999999997</v>
      </c>
      <c r="J310" s="185">
        <v>0.14644072999999999</v>
      </c>
      <c r="K310" s="185">
        <v>228.91783000000001</v>
      </c>
      <c r="L310" s="185">
        <v>1.5771629999999998E-2</v>
      </c>
      <c r="M310" s="185">
        <v>1.0536812E-2</v>
      </c>
      <c r="N310" s="185">
        <v>1.1706912E-2</v>
      </c>
      <c r="O310" s="185">
        <v>39.263199999999998</v>
      </c>
      <c r="P310" s="185">
        <v>19.630050000000001</v>
      </c>
    </row>
    <row r="311" spans="5:16" x14ac:dyDescent="0.2">
      <c r="E311" s="1">
        <v>2007</v>
      </c>
      <c r="F311" s="185">
        <v>37.8521919250488</v>
      </c>
      <c r="G311" s="186">
        <v>7.1858644999999999E-2</v>
      </c>
      <c r="H311" s="185">
        <v>0.91409485000000001</v>
      </c>
      <c r="I311" s="185">
        <v>8.1002399999999994</v>
      </c>
      <c r="J311" s="185">
        <v>0.14843102</v>
      </c>
      <c r="K311" s="185">
        <v>229.57411500000001</v>
      </c>
      <c r="L311" s="185">
        <v>1.5746563000000002E-2</v>
      </c>
      <c r="M311" s="185">
        <v>1.0569144500000001E-2</v>
      </c>
      <c r="N311" s="185">
        <v>1.17052945E-2</v>
      </c>
      <c r="O311" s="185">
        <v>39.249046499999999</v>
      </c>
      <c r="P311" s="185">
        <v>19.3293435</v>
      </c>
    </row>
    <row r="312" spans="5:16" x14ac:dyDescent="0.2">
      <c r="E312" s="1">
        <v>2007</v>
      </c>
      <c r="F312" s="185">
        <v>42.1450386047363</v>
      </c>
      <c r="G312" s="186">
        <v>7.8452732999999997E-2</v>
      </c>
      <c r="H312" s="185">
        <v>0.92076702499999996</v>
      </c>
      <c r="I312" s="185">
        <v>8.1038855000000005</v>
      </c>
      <c r="J312" s="185">
        <v>0.15069105999999999</v>
      </c>
      <c r="K312" s="185">
        <v>230.190065</v>
      </c>
      <c r="L312" s="185">
        <v>1.5775070499999998E-2</v>
      </c>
      <c r="M312" s="185">
        <v>1.0667536E-2</v>
      </c>
      <c r="N312" s="185">
        <v>1.1549295249999999E-2</v>
      </c>
      <c r="O312" s="185">
        <v>39.234522499999997</v>
      </c>
      <c r="P312" s="185">
        <v>19.046212499999999</v>
      </c>
    </row>
    <row r="313" spans="5:16" x14ac:dyDescent="0.2">
      <c r="E313" s="1">
        <v>2007</v>
      </c>
      <c r="F313" s="185">
        <v>46.652210235595703</v>
      </c>
      <c r="G313" s="186">
        <v>8.6740264999999997E-2</v>
      </c>
      <c r="H313" s="185">
        <v>0.93059294999999997</v>
      </c>
      <c r="I313" s="185">
        <v>8.1072790000000001</v>
      </c>
      <c r="J313" s="185">
        <v>0.15352210499999999</v>
      </c>
      <c r="K313" s="185">
        <v>230.76918499999999</v>
      </c>
      <c r="L313" s="185">
        <v>1.5917934000000002E-2</v>
      </c>
      <c r="M313" s="185">
        <v>1.0631751E-2</v>
      </c>
      <c r="N313" s="185">
        <v>1.1473957E-2</v>
      </c>
      <c r="O313" s="185">
        <v>39.2186545</v>
      </c>
      <c r="P313" s="185">
        <v>18.754691000000001</v>
      </c>
    </row>
    <row r="314" spans="5:16" x14ac:dyDescent="0.2">
      <c r="E314" s="1">
        <v>2007</v>
      </c>
      <c r="F314" s="185">
        <v>51.379859924316399</v>
      </c>
      <c r="G314" s="186">
        <v>9.6245159999999996E-2</v>
      </c>
      <c r="H314" s="185">
        <v>0.94648314</v>
      </c>
      <c r="I314" s="185">
        <v>8.1105710000000002</v>
      </c>
      <c r="J314" s="185">
        <v>0.15704631999999999</v>
      </c>
      <c r="K314" s="185">
        <v>231.17804000000001</v>
      </c>
      <c r="L314" s="185">
        <v>1.6209712000000001E-2</v>
      </c>
      <c r="M314" s="185">
        <v>1.0429826E-2</v>
      </c>
      <c r="N314" s="185">
        <v>1.1355151000000001E-2</v>
      </c>
      <c r="O314" s="185">
        <v>39.203724000000001</v>
      </c>
      <c r="P314" s="185">
        <v>18.469580000000001</v>
      </c>
    </row>
    <row r="315" spans="5:16" x14ac:dyDescent="0.2">
      <c r="E315" s="1">
        <v>2007</v>
      </c>
      <c r="F315" s="185">
        <v>56.334285736083999</v>
      </c>
      <c r="G315" s="186">
        <v>0.10704211800000001</v>
      </c>
      <c r="H315" s="185">
        <v>0.96826762499999997</v>
      </c>
      <c r="I315" s="185">
        <v>8.1135594999999991</v>
      </c>
      <c r="J315" s="185">
        <v>0.16172878500000001</v>
      </c>
      <c r="K315" s="185">
        <v>231.415605</v>
      </c>
      <c r="L315" s="185">
        <v>1.6712769999999998E-2</v>
      </c>
      <c r="M315" s="185">
        <v>1.0534624750000001E-2</v>
      </c>
      <c r="N315" s="185">
        <v>1.1364005999999999E-2</v>
      </c>
      <c r="O315" s="185">
        <v>39.191484500000001</v>
      </c>
      <c r="P315" s="185">
        <v>18.194271000000001</v>
      </c>
    </row>
    <row r="316" spans="5:16" x14ac:dyDescent="0.2">
      <c r="E316" s="1">
        <v>2007</v>
      </c>
      <c r="F316" s="185">
        <v>61.521957397460902</v>
      </c>
      <c r="G316" s="186">
        <v>0.119453895</v>
      </c>
      <c r="H316" s="185">
        <v>0.99921922500000004</v>
      </c>
      <c r="I316" s="185">
        <v>8.1162805000000002</v>
      </c>
      <c r="J316" s="185">
        <v>0.16745019</v>
      </c>
      <c r="K316" s="185">
        <v>231.47041999999999</v>
      </c>
      <c r="L316" s="185">
        <v>1.7539040999999998E-2</v>
      </c>
      <c r="M316" s="185">
        <v>1.0520606E-2</v>
      </c>
      <c r="N316" s="185">
        <v>1.10016855E-2</v>
      </c>
      <c r="O316" s="185">
        <v>39.181721000000003</v>
      </c>
      <c r="P316" s="185">
        <v>17.9276065</v>
      </c>
    </row>
    <row r="317" spans="5:16" x14ac:dyDescent="0.2">
      <c r="E317" s="1">
        <v>2007</v>
      </c>
      <c r="F317" s="185">
        <v>66.949493408203097</v>
      </c>
      <c r="G317" s="186">
        <v>0.13376155000000001</v>
      </c>
      <c r="H317" s="185">
        <v>1.0366378999999999</v>
      </c>
      <c r="I317" s="185">
        <v>8.118722</v>
      </c>
      <c r="J317" s="185">
        <v>0.17430436999999999</v>
      </c>
      <c r="K317" s="185">
        <v>231.34978000000001</v>
      </c>
      <c r="L317" s="185">
        <v>1.8854082000000001E-2</v>
      </c>
      <c r="M317" s="185">
        <v>1.0366561E-2</v>
      </c>
      <c r="N317" s="185">
        <v>1.0744571E-2</v>
      </c>
      <c r="O317" s="185">
        <v>39.174675000000001</v>
      </c>
      <c r="P317" s="185">
        <v>17.690982999999999</v>
      </c>
    </row>
    <row r="318" spans="5:16" x14ac:dyDescent="0.2">
      <c r="E318" s="1">
        <v>2007</v>
      </c>
      <c r="F318" s="185">
        <v>72.623687744140597</v>
      </c>
      <c r="G318" s="186">
        <v>0.14916125999999999</v>
      </c>
      <c r="H318" s="185">
        <v>1.0837897999999999</v>
      </c>
      <c r="I318" s="185">
        <v>8.120673</v>
      </c>
      <c r="J318" s="185">
        <v>0.18180864999999999</v>
      </c>
      <c r="K318" s="185">
        <v>231.04848000000001</v>
      </c>
      <c r="L318" s="185">
        <v>2.0638457999999998E-2</v>
      </c>
      <c r="M318" s="185">
        <v>1.0339199E-2</v>
      </c>
      <c r="N318" s="185">
        <v>1.0447514E-2</v>
      </c>
      <c r="O318" s="185">
        <v>39.169789999999999</v>
      </c>
      <c r="P318" s="185">
        <v>17.482143000000001</v>
      </c>
    </row>
    <row r="319" spans="5:16" x14ac:dyDescent="0.2">
      <c r="E319" s="1">
        <v>2007</v>
      </c>
      <c r="F319" s="185">
        <v>78.551498413085895</v>
      </c>
      <c r="G319" s="186">
        <v>0.16524906</v>
      </c>
      <c r="H319" s="185">
        <v>1.1363967500000001</v>
      </c>
      <c r="I319" s="185">
        <v>8.1221514999999993</v>
      </c>
      <c r="J319" s="185">
        <v>0.18972592999999999</v>
      </c>
      <c r="K319" s="185">
        <v>230.52177</v>
      </c>
      <c r="L319" s="185">
        <v>2.2989985000000001E-2</v>
      </c>
      <c r="M319" s="185">
        <v>1.0195388999999999E-2</v>
      </c>
      <c r="N319" s="185">
        <v>9.9557045000000007E-3</v>
      </c>
      <c r="O319" s="185">
        <v>39.1659115</v>
      </c>
      <c r="P319" s="185">
        <v>17.311423999999999</v>
      </c>
    </row>
    <row r="320" spans="5:16" x14ac:dyDescent="0.2">
      <c r="E320" s="1">
        <v>2007</v>
      </c>
      <c r="F320" s="185">
        <v>84.740043640136705</v>
      </c>
      <c r="G320" s="186">
        <v>0.182700055</v>
      </c>
      <c r="H320" s="185">
        <v>1.19712785</v>
      </c>
      <c r="I320" s="185">
        <v>8.1232284999999997</v>
      </c>
      <c r="J320" s="185">
        <v>0.19815445500000001</v>
      </c>
      <c r="K320" s="185">
        <v>229.76826</v>
      </c>
      <c r="L320" s="185">
        <v>2.6072494500000001E-2</v>
      </c>
      <c r="M320" s="185">
        <v>9.8382464999999999E-3</v>
      </c>
      <c r="N320" s="185">
        <v>9.7059680000000006E-3</v>
      </c>
      <c r="O320" s="185">
        <v>39.163874999999997</v>
      </c>
      <c r="P320" s="185">
        <v>17.165718500000001</v>
      </c>
    </row>
    <row r="321" spans="5:16" x14ac:dyDescent="0.2">
      <c r="E321" s="1">
        <v>2007</v>
      </c>
      <c r="F321" s="185">
        <v>91.196632385253906</v>
      </c>
      <c r="G321" s="186">
        <v>0.20140411</v>
      </c>
      <c r="H321" s="185">
        <v>1.2650319000000001</v>
      </c>
      <c r="I321" s="185">
        <v>8.123856</v>
      </c>
      <c r="J321" s="185">
        <v>0.20645605</v>
      </c>
      <c r="K321" s="185">
        <v>228.90073000000001</v>
      </c>
      <c r="L321" s="185">
        <v>2.984098E-2</v>
      </c>
      <c r="M321" s="185">
        <v>9.374149E-3</v>
      </c>
      <c r="N321" s="185">
        <v>9.4118489999999999E-3</v>
      </c>
      <c r="O321" s="185">
        <v>39.162489999999998</v>
      </c>
      <c r="P321" s="185">
        <v>17.045769</v>
      </c>
    </row>
    <row r="322" spans="5:16" x14ac:dyDescent="0.2">
      <c r="E322" s="1">
        <v>2007</v>
      </c>
      <c r="F322" s="185">
        <v>97.928726196289105</v>
      </c>
      <c r="G322" s="186">
        <v>0.21928103500000001</v>
      </c>
      <c r="H322" s="185">
        <v>1.3440227499999999</v>
      </c>
      <c r="I322" s="185">
        <v>8.1241074999999991</v>
      </c>
      <c r="J322" s="185">
        <v>0.21446487</v>
      </c>
      <c r="K322" s="185">
        <v>227.89902499999999</v>
      </c>
      <c r="L322" s="185">
        <v>3.4154947999999997E-2</v>
      </c>
      <c r="M322" s="185">
        <v>8.9324834999999995E-3</v>
      </c>
      <c r="N322" s="185">
        <v>9.0962647499999993E-3</v>
      </c>
      <c r="O322" s="185">
        <v>39.161869000000003</v>
      </c>
      <c r="P322" s="185">
        <v>16.940650999999999</v>
      </c>
    </row>
    <row r="323" spans="5:16" x14ac:dyDescent="0.2">
      <c r="E323" s="1">
        <v>2007</v>
      </c>
      <c r="F323" s="185">
        <v>104.943977355957</v>
      </c>
      <c r="G323" s="186">
        <v>0.23154417999999999</v>
      </c>
      <c r="H323" s="185">
        <v>1.4315808999999999</v>
      </c>
      <c r="I323" s="185">
        <v>8.1241059999999994</v>
      </c>
      <c r="J323" s="185">
        <v>0.22202680999999999</v>
      </c>
      <c r="K323" s="185">
        <v>226.9179</v>
      </c>
      <c r="L323" s="185">
        <v>3.9068177000000003E-2</v>
      </c>
      <c r="M323" s="185">
        <v>8.6817825000000005E-3</v>
      </c>
      <c r="N323" s="185">
        <v>8.7858769999999992E-3</v>
      </c>
      <c r="O323" s="185">
        <v>39.160760000000003</v>
      </c>
      <c r="P323" s="185">
        <v>16.847163999999999</v>
      </c>
    </row>
    <row r="324" spans="5:16" x14ac:dyDescent="0.2">
      <c r="E324" s="1">
        <v>2007</v>
      </c>
      <c r="F324" s="185">
        <v>112.250205993652</v>
      </c>
      <c r="G324" s="186">
        <v>0.23391238</v>
      </c>
      <c r="H324" s="185">
        <v>1.5246743</v>
      </c>
      <c r="I324" s="185">
        <v>8.123901</v>
      </c>
      <c r="J324" s="185">
        <v>0.22818758</v>
      </c>
      <c r="K324" s="185">
        <v>226.00033999999999</v>
      </c>
      <c r="L324" s="185">
        <v>4.4614470000000003E-2</v>
      </c>
      <c r="M324" s="185">
        <v>8.1551379999999993E-3</v>
      </c>
      <c r="N324" s="185">
        <v>8.4492779999999993E-3</v>
      </c>
      <c r="O324" s="185">
        <v>39.158566</v>
      </c>
      <c r="P324" s="185">
        <v>16.761913</v>
      </c>
    </row>
    <row r="325" spans="5:16" x14ac:dyDescent="0.2">
      <c r="E325" s="1">
        <v>2007</v>
      </c>
      <c r="F325" s="185">
        <v>119.855430603027</v>
      </c>
      <c r="G325" s="186">
        <v>0.22242703999999999</v>
      </c>
      <c r="H325" s="185">
        <v>1.6340490999999999</v>
      </c>
      <c r="I325" s="185">
        <v>8.1235789999999994</v>
      </c>
      <c r="J325" s="185">
        <v>0.23312651500000001</v>
      </c>
      <c r="K325" s="185">
        <v>224.970765</v>
      </c>
      <c r="L325" s="185">
        <v>5.0921369000000001E-2</v>
      </c>
      <c r="M325" s="185">
        <v>7.6234964500000004E-3</v>
      </c>
      <c r="N325" s="185">
        <v>8.1155120000000001E-3</v>
      </c>
      <c r="O325" s="185">
        <v>39.155946</v>
      </c>
      <c r="P325" s="185">
        <v>16.676078</v>
      </c>
    </row>
    <row r="326" spans="5:16" x14ac:dyDescent="0.2">
      <c r="E326" s="1">
        <v>2007</v>
      </c>
      <c r="F326" s="185">
        <v>127.76783752441401</v>
      </c>
      <c r="G326" s="186">
        <v>0.19021080000000001</v>
      </c>
      <c r="H326" s="185">
        <v>1.7599115000000001</v>
      </c>
      <c r="I326" s="185">
        <v>8.1231480000000005</v>
      </c>
      <c r="J326" s="185">
        <v>0.23423869</v>
      </c>
      <c r="K326" s="185">
        <v>223.77074500000001</v>
      </c>
      <c r="L326" s="185">
        <v>5.8420663499999997E-2</v>
      </c>
      <c r="M326" s="185">
        <v>6.9665229999999996E-3</v>
      </c>
      <c r="N326" s="185">
        <v>7.7344314999999997E-3</v>
      </c>
      <c r="O326" s="185">
        <v>39.152576000000003</v>
      </c>
      <c r="P326" s="185">
        <v>16.590709499999999</v>
      </c>
    </row>
    <row r="327" spans="5:16" x14ac:dyDescent="0.2">
      <c r="E327" s="1">
        <v>2007</v>
      </c>
      <c r="F327" s="185">
        <v>135.99580383300801</v>
      </c>
      <c r="G327" s="186">
        <v>0.14385872</v>
      </c>
      <c r="H327" s="185">
        <v>1.9088467</v>
      </c>
      <c r="I327" s="185">
        <v>8.1225579999999997</v>
      </c>
      <c r="J327" s="185">
        <v>0.23045752999999999</v>
      </c>
      <c r="K327" s="185">
        <v>222.52809999999999</v>
      </c>
      <c r="L327" s="185">
        <v>6.6345273999999996E-2</v>
      </c>
      <c r="M327" s="185">
        <v>6.5160369999999997E-3</v>
      </c>
      <c r="N327" s="185">
        <v>7.3837410000000001E-3</v>
      </c>
      <c r="O327" s="185">
        <v>39.146735999999997</v>
      </c>
      <c r="P327" s="185">
        <v>16.505068000000001</v>
      </c>
    </row>
    <row r="328" spans="5:16" x14ac:dyDescent="0.2">
      <c r="E328" s="1">
        <v>2007</v>
      </c>
      <c r="F328" s="185">
        <v>144.54789733886699</v>
      </c>
      <c r="G328" s="186">
        <v>9.9945329999999999E-2</v>
      </c>
      <c r="H328" s="185">
        <v>2.0654265999999999</v>
      </c>
      <c r="I328" s="185">
        <v>8.1221669999999992</v>
      </c>
      <c r="J328" s="185">
        <v>0.22013727</v>
      </c>
      <c r="K328" s="185">
        <v>221.31100000000001</v>
      </c>
      <c r="L328" s="185">
        <v>7.4224940000000003E-2</v>
      </c>
      <c r="M328" s="185">
        <v>5.7210519999999999E-3</v>
      </c>
      <c r="N328" s="185">
        <v>6.9230962999999998E-3</v>
      </c>
      <c r="O328" s="185">
        <v>39.139583999999999</v>
      </c>
      <c r="P328" s="185">
        <v>16.413643</v>
      </c>
    </row>
    <row r="329" spans="5:16" x14ac:dyDescent="0.2">
      <c r="E329" s="1">
        <v>2007</v>
      </c>
      <c r="F329" s="185">
        <v>153.43284606933599</v>
      </c>
      <c r="G329" s="186">
        <v>6.9235370000000004E-2</v>
      </c>
      <c r="H329" s="185">
        <v>2.221765</v>
      </c>
      <c r="I329" s="185">
        <v>8.1218990000000009</v>
      </c>
      <c r="J329" s="185">
        <v>0.20488542000000001</v>
      </c>
      <c r="K329" s="185">
        <v>220.1045</v>
      </c>
      <c r="L329" s="185">
        <v>8.1642350000000002E-2</v>
      </c>
      <c r="M329" s="185">
        <v>5.2793175000000001E-3</v>
      </c>
      <c r="N329" s="185">
        <v>6.4020166000000002E-3</v>
      </c>
      <c r="O329" s="185">
        <v>39.130659999999999</v>
      </c>
      <c r="P329" s="185">
        <v>16.318493</v>
      </c>
    </row>
    <row r="330" spans="5:16" x14ac:dyDescent="0.2">
      <c r="E330" s="1">
        <v>2007</v>
      </c>
      <c r="F330" s="185">
        <v>162.65962219238301</v>
      </c>
      <c r="G330" s="186">
        <v>4.6875592000000001E-2</v>
      </c>
      <c r="H330" s="185">
        <v>2.3718530000000002</v>
      </c>
      <c r="I330" s="185">
        <v>8.1218039999999991</v>
      </c>
      <c r="J330" s="185">
        <v>0.1865734</v>
      </c>
      <c r="K330" s="185">
        <v>218.97331</v>
      </c>
      <c r="L330" s="185">
        <v>8.8429380000000002E-2</v>
      </c>
      <c r="M330" s="185">
        <v>4.7840484999999997E-3</v>
      </c>
      <c r="N330" s="185">
        <v>5.8536949999999999E-3</v>
      </c>
      <c r="O330" s="185">
        <v>39.120415000000001</v>
      </c>
      <c r="P330" s="185">
        <v>16.219515000000001</v>
      </c>
    </row>
    <row r="331" spans="5:16" x14ac:dyDescent="0.2">
      <c r="E331" s="1">
        <v>2007</v>
      </c>
      <c r="F331" s="185">
        <v>172.23735046386699</v>
      </c>
      <c r="G331" s="186">
        <v>3.0631589000000001E-2</v>
      </c>
      <c r="H331" s="185">
        <v>2.5059211000000001</v>
      </c>
      <c r="I331" s="185">
        <v>8.1217939999999995</v>
      </c>
      <c r="J331" s="185">
        <v>0.16932986999999999</v>
      </c>
      <c r="K331" s="185">
        <v>217.88706999999999</v>
      </c>
      <c r="L331" s="185">
        <v>9.4576419999999994E-2</v>
      </c>
      <c r="M331" s="185">
        <v>4.2742709999999996E-3</v>
      </c>
      <c r="N331" s="185">
        <v>5.4219630000000001E-3</v>
      </c>
      <c r="O331" s="185">
        <v>39.108494</v>
      </c>
      <c r="P331" s="185">
        <v>16.114124</v>
      </c>
    </row>
    <row r="332" spans="5:16" x14ac:dyDescent="0.2">
      <c r="E332" s="1">
        <v>2007</v>
      </c>
      <c r="F332" s="185">
        <v>182.17535400390599</v>
      </c>
      <c r="G332" s="186">
        <v>1.9616620000000001E-2</v>
      </c>
      <c r="H332" s="185">
        <v>2.6282909999999999</v>
      </c>
      <c r="I332" s="185">
        <v>8.1218830000000004</v>
      </c>
      <c r="J332" s="185">
        <v>0.15112753000000001</v>
      </c>
      <c r="K332" s="185">
        <v>216.81809999999999</v>
      </c>
      <c r="L332" s="185">
        <v>9.9955104000000003E-2</v>
      </c>
      <c r="M332" s="185">
        <v>3.8438040000000001E-3</v>
      </c>
      <c r="N332" s="185">
        <v>4.9704635000000002E-3</v>
      </c>
      <c r="O332" s="185">
        <v>39.095492999999998</v>
      </c>
      <c r="P332" s="185">
        <v>16.001073999999999</v>
      </c>
    </row>
    <row r="333" spans="5:16" x14ac:dyDescent="0.2">
      <c r="E333" s="1">
        <v>2007</v>
      </c>
      <c r="F333" s="185">
        <v>192.48313903808599</v>
      </c>
      <c r="G333" s="186">
        <v>1.2184785E-2</v>
      </c>
      <c r="H333" s="185">
        <v>2.7452228000000001</v>
      </c>
      <c r="I333" s="185">
        <v>8.1220669999999995</v>
      </c>
      <c r="J333" s="185">
        <v>0.13322791</v>
      </c>
      <c r="K333" s="185">
        <v>215.78142</v>
      </c>
      <c r="L333" s="185">
        <v>0.1047843</v>
      </c>
      <c r="M333" s="185">
        <v>3.5730129999999999E-3</v>
      </c>
      <c r="N333" s="185">
        <v>4.6309754E-3</v>
      </c>
      <c r="O333" s="185">
        <v>39.081603999999999</v>
      </c>
      <c r="P333" s="185">
        <v>15.877314</v>
      </c>
    </row>
    <row r="334" spans="5:16" x14ac:dyDescent="0.2">
      <c r="E334" s="1">
        <v>2007</v>
      </c>
      <c r="F334" s="185">
        <v>203.17044067382801</v>
      </c>
      <c r="G334" s="186">
        <v>7.5412044999999999E-3</v>
      </c>
      <c r="H334" s="185">
        <v>2.8533567999999998</v>
      </c>
      <c r="I334" s="185">
        <v>8.1222694999999998</v>
      </c>
      <c r="J334" s="185">
        <v>0.11657959499999999</v>
      </c>
      <c r="K334" s="185">
        <v>214.75900999999999</v>
      </c>
      <c r="L334" s="185">
        <v>0.10937392999999999</v>
      </c>
      <c r="M334" s="185">
        <v>3.1426246500000001E-3</v>
      </c>
      <c r="N334" s="185">
        <v>4.3283719999999996E-3</v>
      </c>
      <c r="O334" s="185">
        <v>39.066953499999997</v>
      </c>
      <c r="P334" s="185"/>
    </row>
    <row r="335" spans="5:16" x14ac:dyDescent="0.2">
      <c r="E335" s="1">
        <v>2008</v>
      </c>
      <c r="F335" s="185">
        <v>1.0182366371154801</v>
      </c>
      <c r="G335" s="186">
        <v>5.2596115999999998E-2</v>
      </c>
      <c r="H335" s="185">
        <v>0.88505847500000001</v>
      </c>
      <c r="I335" s="185">
        <v>8.0666905</v>
      </c>
      <c r="J335" s="185">
        <v>0.13816552500000001</v>
      </c>
      <c r="K335" s="185">
        <v>218.104995</v>
      </c>
      <c r="L335" s="185">
        <v>1.55536895E-2</v>
      </c>
      <c r="M335" s="185">
        <v>1.90982775E-2</v>
      </c>
      <c r="N335" s="185">
        <v>-1.1888358E-2</v>
      </c>
      <c r="O335" s="185">
        <v>39.377760000000002</v>
      </c>
      <c r="P335" s="185"/>
    </row>
    <row r="336" spans="5:16" x14ac:dyDescent="0.2">
      <c r="E336" s="1">
        <v>2008</v>
      </c>
      <c r="F336" s="185">
        <v>3.1657474040985099</v>
      </c>
      <c r="G336" s="186">
        <v>5.2596105499999997E-2</v>
      </c>
      <c r="H336" s="185">
        <v>0.88479814000000001</v>
      </c>
      <c r="I336" s="185">
        <v>8.0676225000000006</v>
      </c>
      <c r="J336" s="185">
        <v>0.13816537500000001</v>
      </c>
      <c r="K336" s="185">
        <v>218.10735</v>
      </c>
      <c r="L336" s="185">
        <v>1.5545424E-2</v>
      </c>
      <c r="M336" s="185">
        <v>1.29204525E-2</v>
      </c>
      <c r="N336" s="185">
        <v>-1.0114367500000001E-2</v>
      </c>
      <c r="O336" s="185">
        <v>39.376718500000003</v>
      </c>
      <c r="P336" s="185">
        <v>22.161474999999999</v>
      </c>
    </row>
    <row r="337" spans="5:16" x14ac:dyDescent="0.2">
      <c r="E337" s="1">
        <v>2008</v>
      </c>
      <c r="F337" s="185">
        <v>5.4649634361267099</v>
      </c>
      <c r="G337" s="186">
        <v>5.2593454499999998E-2</v>
      </c>
      <c r="H337" s="185">
        <v>0.88322538500000003</v>
      </c>
      <c r="I337" s="185">
        <v>8.0685970000000005</v>
      </c>
      <c r="J337" s="185">
        <v>0.13812459999999999</v>
      </c>
      <c r="K337" s="185">
        <v>218.19893999999999</v>
      </c>
      <c r="L337" s="185">
        <v>1.5505053E-2</v>
      </c>
      <c r="M337" s="185">
        <v>6.8426603000000001E-3</v>
      </c>
      <c r="N337" s="185">
        <v>-5.9766868000000004E-3</v>
      </c>
      <c r="O337" s="185">
        <v>39.374524999999998</v>
      </c>
      <c r="P337" s="185">
        <v>22.091973500000002</v>
      </c>
    </row>
    <row r="338" spans="5:16" x14ac:dyDescent="0.2">
      <c r="E338" s="1">
        <v>2008</v>
      </c>
      <c r="F338" s="185">
        <v>7.9203772544860804</v>
      </c>
      <c r="G338" s="186">
        <v>5.2593038000000002E-2</v>
      </c>
      <c r="H338" s="185">
        <v>0.88037408500000003</v>
      </c>
      <c r="I338" s="185">
        <v>8.0697194999999997</v>
      </c>
      <c r="J338" s="185">
        <v>0.13806649500000001</v>
      </c>
      <c r="K338" s="185">
        <v>218.44877500000001</v>
      </c>
      <c r="L338" s="185">
        <v>1.5423143E-2</v>
      </c>
      <c r="M338" s="185">
        <v>3.15456115E-3</v>
      </c>
      <c r="N338" s="185">
        <v>-1.1206370000000001E-3</v>
      </c>
      <c r="O338" s="185">
        <v>39.370037000000004</v>
      </c>
      <c r="P338" s="185">
        <v>22.007353500000001</v>
      </c>
    </row>
    <row r="339" spans="5:16" x14ac:dyDescent="0.2">
      <c r="E339" s="1">
        <v>2008</v>
      </c>
      <c r="F339" s="185">
        <v>10.536603927612299</v>
      </c>
      <c r="G339" s="186">
        <v>5.2632776499999999E-2</v>
      </c>
      <c r="H339" s="185">
        <v>0.875473795</v>
      </c>
      <c r="I339" s="185">
        <v>8.0711999999999993</v>
      </c>
      <c r="J339" s="185">
        <v>0.137995705</v>
      </c>
      <c r="K339" s="185">
        <v>219.05305999999999</v>
      </c>
      <c r="L339" s="185">
        <v>1.5284777500000001E-2</v>
      </c>
      <c r="M339" s="185">
        <v>1.6504803500000001E-3</v>
      </c>
      <c r="N339" s="185">
        <v>3.2494319E-3</v>
      </c>
      <c r="O339" s="185">
        <v>39.361080000000001</v>
      </c>
      <c r="P339" s="185">
        <v>21.8776045</v>
      </c>
    </row>
    <row r="340" spans="5:16" x14ac:dyDescent="0.2">
      <c r="E340" s="1">
        <v>2008</v>
      </c>
      <c r="F340" s="185">
        <v>13.3183841705322</v>
      </c>
      <c r="G340" s="186">
        <v>5.2727996499999999E-2</v>
      </c>
      <c r="H340" s="185">
        <v>0.86866177</v>
      </c>
      <c r="I340" s="185">
        <v>8.0732794999999999</v>
      </c>
      <c r="J340" s="185">
        <v>0.13793027499999999</v>
      </c>
      <c r="K340" s="185">
        <v>220.176705</v>
      </c>
      <c r="L340" s="185">
        <v>1.5120540999999999E-2</v>
      </c>
      <c r="M340" s="185">
        <v>1.5287077E-3</v>
      </c>
      <c r="N340" s="185">
        <v>6.5624055000000001E-3</v>
      </c>
      <c r="O340" s="185">
        <v>39.348117000000002</v>
      </c>
      <c r="P340" s="185">
        <v>21.664608999999999</v>
      </c>
    </row>
    <row r="341" spans="5:16" x14ac:dyDescent="0.2">
      <c r="E341" s="1">
        <v>2008</v>
      </c>
      <c r="F341" s="185">
        <v>16.270586013793899</v>
      </c>
      <c r="G341" s="186">
        <v>5.3029029999999998E-2</v>
      </c>
      <c r="H341" s="185">
        <v>0.86161410000000005</v>
      </c>
      <c r="I341" s="185">
        <v>8.0760369999999995</v>
      </c>
      <c r="J341" s="185">
        <v>0.13798574999999999</v>
      </c>
      <c r="K341" s="185">
        <v>221.52492000000001</v>
      </c>
      <c r="L341" s="185">
        <v>1.4959881E-2</v>
      </c>
      <c r="M341" s="185">
        <v>2.3078066000000001E-3</v>
      </c>
      <c r="N341" s="185">
        <v>8.3922089999999994E-3</v>
      </c>
      <c r="O341" s="185">
        <v>39.331924000000001</v>
      </c>
      <c r="P341" s="185">
        <v>21.399571999999999</v>
      </c>
    </row>
    <row r="342" spans="5:16" x14ac:dyDescent="0.2">
      <c r="E342" s="1">
        <v>2008</v>
      </c>
      <c r="F342" s="185">
        <v>19.398210525512699</v>
      </c>
      <c r="G342" s="186">
        <v>5.3693894999999998E-2</v>
      </c>
      <c r="H342" s="185">
        <v>0.85547462500000004</v>
      </c>
      <c r="I342" s="185">
        <v>8.0795584999999992</v>
      </c>
      <c r="J342" s="185">
        <v>0.13833563500000001</v>
      </c>
      <c r="K342" s="185">
        <v>222.96420499999999</v>
      </c>
      <c r="L342" s="185">
        <v>1.4815031500000001E-2</v>
      </c>
      <c r="M342" s="185">
        <v>2.4291807999999998E-3</v>
      </c>
      <c r="N342" s="185">
        <v>9.5350599999999997E-3</v>
      </c>
      <c r="O342" s="185">
        <v>39.312891</v>
      </c>
      <c r="P342" s="185">
        <v>21.089710499999999</v>
      </c>
    </row>
    <row r="343" spans="5:16" x14ac:dyDescent="0.2">
      <c r="E343" s="1">
        <v>2008</v>
      </c>
      <c r="F343" s="185">
        <v>22.706392288208001</v>
      </c>
      <c r="G343" s="186">
        <v>5.4932065000000002E-2</v>
      </c>
      <c r="H343" s="185">
        <v>0.84916157000000003</v>
      </c>
      <c r="I343" s="185">
        <v>8.0831490000000006</v>
      </c>
      <c r="J343" s="185">
        <v>0.13892125</v>
      </c>
      <c r="K343" s="185">
        <v>224.54964000000001</v>
      </c>
      <c r="L343" s="185">
        <v>1.4689501000000001E-2</v>
      </c>
      <c r="M343" s="185">
        <v>2.4613272000000002E-3</v>
      </c>
      <c r="N343" s="185">
        <v>1.0483253E-2</v>
      </c>
      <c r="O343" s="185">
        <v>39.293340000000001</v>
      </c>
      <c r="P343" s="185">
        <v>20.759205000000001</v>
      </c>
    </row>
    <row r="344" spans="5:16" x14ac:dyDescent="0.2">
      <c r="E344" s="1">
        <v>2008</v>
      </c>
      <c r="F344" s="185">
        <v>26.2003993988037</v>
      </c>
      <c r="G344" s="186">
        <v>5.6734809999999997E-2</v>
      </c>
      <c r="H344" s="185">
        <v>0.8451168</v>
      </c>
      <c r="I344" s="185">
        <v>8.0867959999999997</v>
      </c>
      <c r="J344" s="185">
        <v>0.13985022999999999</v>
      </c>
      <c r="K344" s="185">
        <v>225.82919999999999</v>
      </c>
      <c r="L344" s="185">
        <v>1.4574772E-2</v>
      </c>
      <c r="M344" s="185">
        <v>2.1385571000000002E-3</v>
      </c>
      <c r="N344" s="185">
        <v>1.0878509999999999E-2</v>
      </c>
      <c r="O344" s="185">
        <v>39.275165999999999</v>
      </c>
      <c r="P344" s="185">
        <v>20.450662999999999</v>
      </c>
    </row>
    <row r="345" spans="5:16" x14ac:dyDescent="0.2">
      <c r="E345" s="1">
        <v>2008</v>
      </c>
      <c r="F345" s="185">
        <v>29.885643005371101</v>
      </c>
      <c r="G345" s="186">
        <v>5.9382403E-2</v>
      </c>
      <c r="H345" s="185">
        <v>0.84280493999999995</v>
      </c>
      <c r="I345" s="185">
        <v>8.0903974999999999</v>
      </c>
      <c r="J345" s="185">
        <v>0.14099005000000001</v>
      </c>
      <c r="K345" s="185">
        <v>226.86937</v>
      </c>
      <c r="L345" s="185">
        <v>1.4485238500000001E-2</v>
      </c>
      <c r="M345" s="185">
        <v>1.8432941499999999E-3</v>
      </c>
      <c r="N345" s="185">
        <v>1.13048725E-2</v>
      </c>
      <c r="O345" s="185">
        <v>39.257713500000001</v>
      </c>
      <c r="P345" s="185">
        <v>20.153475</v>
      </c>
    </row>
    <row r="346" spans="5:16" x14ac:dyDescent="0.2">
      <c r="E346" s="1">
        <v>2008</v>
      </c>
      <c r="F346" s="185">
        <v>33.767673492431598</v>
      </c>
      <c r="G346" s="186">
        <v>6.3137719999999994E-2</v>
      </c>
      <c r="H346" s="185">
        <v>0.84245360000000002</v>
      </c>
      <c r="I346" s="185">
        <v>8.0939910000000008</v>
      </c>
      <c r="J346" s="185">
        <v>0.14244612000000001</v>
      </c>
      <c r="K346" s="185">
        <v>227.71892</v>
      </c>
      <c r="L346" s="185">
        <v>1.4436187E-2</v>
      </c>
      <c r="M346" s="185">
        <v>1.8833572000000001E-3</v>
      </c>
      <c r="N346" s="185">
        <v>1.1528050499999999E-2</v>
      </c>
      <c r="O346" s="185">
        <v>39.241238000000003</v>
      </c>
      <c r="P346" s="185">
        <v>19.863108</v>
      </c>
    </row>
    <row r="347" spans="5:16" x14ac:dyDescent="0.2">
      <c r="E347" s="1">
        <v>2008</v>
      </c>
      <c r="F347" s="185">
        <v>37.8521919250488</v>
      </c>
      <c r="G347" s="186">
        <v>6.8404689500000004E-2</v>
      </c>
      <c r="H347" s="185">
        <v>0.84423809999999999</v>
      </c>
      <c r="I347" s="185">
        <v>8.0974629999999994</v>
      </c>
      <c r="J347" s="185">
        <v>0.14411467</v>
      </c>
      <c r="K347" s="185">
        <v>228.65029000000001</v>
      </c>
      <c r="L347" s="185">
        <v>1.4434216999999999E-2</v>
      </c>
      <c r="M347" s="185">
        <v>2.1628836000000002E-3</v>
      </c>
      <c r="N347" s="185">
        <v>1.14952545E-2</v>
      </c>
      <c r="O347" s="185">
        <v>39.225087500000001</v>
      </c>
      <c r="P347" s="185">
        <v>19.5823255</v>
      </c>
    </row>
    <row r="348" spans="5:16" x14ac:dyDescent="0.2">
      <c r="E348" s="1">
        <v>2008</v>
      </c>
      <c r="F348" s="185">
        <v>42.1450386047363</v>
      </c>
      <c r="G348" s="186">
        <v>7.5454252999999999E-2</v>
      </c>
      <c r="H348" s="185">
        <v>0.84884906999999998</v>
      </c>
      <c r="I348" s="185">
        <v>8.1007239999999996</v>
      </c>
      <c r="J348" s="185">
        <v>0.146039895</v>
      </c>
      <c r="K348" s="185">
        <v>229.556455</v>
      </c>
      <c r="L348" s="185">
        <v>1.4510489999999999E-2</v>
      </c>
      <c r="M348" s="185">
        <v>2.5254017999999999E-3</v>
      </c>
      <c r="N348" s="185">
        <v>1.1512124E-2</v>
      </c>
      <c r="O348" s="185">
        <v>39.209935999999999</v>
      </c>
      <c r="P348" s="185">
        <v>19.291780500000002</v>
      </c>
    </row>
    <row r="349" spans="5:16" x14ac:dyDescent="0.2">
      <c r="E349" s="1">
        <v>2008</v>
      </c>
      <c r="F349" s="185">
        <v>46.652210235595703</v>
      </c>
      <c r="G349" s="186">
        <v>8.4364675E-2</v>
      </c>
      <c r="H349" s="185">
        <v>0.85855290500000003</v>
      </c>
      <c r="I349" s="185">
        <v>8.1041489999999996</v>
      </c>
      <c r="J349" s="185">
        <v>0.14873783500000001</v>
      </c>
      <c r="K349" s="185">
        <v>230.41210000000001</v>
      </c>
      <c r="L349" s="185">
        <v>1.4747905E-2</v>
      </c>
      <c r="M349" s="185">
        <v>2.6016936000000002E-3</v>
      </c>
      <c r="N349" s="185">
        <v>1.1382709499999999E-2</v>
      </c>
      <c r="O349" s="185">
        <v>39.196967000000001</v>
      </c>
      <c r="P349" s="185">
        <v>18.991723499999999</v>
      </c>
    </row>
    <row r="350" spans="5:16" x14ac:dyDescent="0.2">
      <c r="E350" s="1">
        <v>2008</v>
      </c>
      <c r="F350" s="185">
        <v>51.379859924316399</v>
      </c>
      <c r="G350" s="186">
        <v>9.4301309999999999E-2</v>
      </c>
      <c r="H350" s="185">
        <v>0.87491613999999995</v>
      </c>
      <c r="I350" s="185">
        <v>8.1075630000000007</v>
      </c>
      <c r="J350" s="185">
        <v>0.15236596999999999</v>
      </c>
      <c r="K350" s="185">
        <v>230.90316999999999</v>
      </c>
      <c r="L350" s="185">
        <v>1.5155175999999999E-2</v>
      </c>
      <c r="M350" s="185">
        <v>2.6591097E-3</v>
      </c>
      <c r="N350" s="185">
        <v>1.111504E-2</v>
      </c>
      <c r="O350" s="185">
        <v>39.186607000000002</v>
      </c>
      <c r="P350" s="185">
        <v>18.694762999999998</v>
      </c>
    </row>
    <row r="351" spans="5:16" x14ac:dyDescent="0.2">
      <c r="E351" s="1">
        <v>2008</v>
      </c>
      <c r="F351" s="185">
        <v>56.334285736083999</v>
      </c>
      <c r="G351" s="186">
        <v>0.106021105</v>
      </c>
      <c r="H351" s="185">
        <v>0.89864771499999996</v>
      </c>
      <c r="I351" s="185">
        <v>8.110773</v>
      </c>
      <c r="J351" s="185">
        <v>0.15691222499999999</v>
      </c>
      <c r="K351" s="185">
        <v>231.03512000000001</v>
      </c>
      <c r="L351" s="185">
        <v>1.5794165999999998E-2</v>
      </c>
      <c r="M351" s="185">
        <v>2.5755738000000001E-3</v>
      </c>
      <c r="N351" s="185">
        <v>1.08486235E-2</v>
      </c>
      <c r="O351" s="185">
        <v>39.177444999999999</v>
      </c>
      <c r="P351" s="185">
        <v>18.4213655</v>
      </c>
    </row>
    <row r="352" spans="5:16" x14ac:dyDescent="0.2">
      <c r="E352" s="1">
        <v>2008</v>
      </c>
      <c r="F352" s="185">
        <v>61.521957397460902</v>
      </c>
      <c r="G352" s="186">
        <v>0.119317785</v>
      </c>
      <c r="H352" s="185">
        <v>0.93031328499999999</v>
      </c>
      <c r="I352" s="185">
        <v>8.1136400000000002</v>
      </c>
      <c r="J352" s="185">
        <v>0.16251088999999999</v>
      </c>
      <c r="K352" s="185">
        <v>230.967555</v>
      </c>
      <c r="L352" s="185">
        <v>1.6740758000000001E-2</v>
      </c>
      <c r="M352" s="185">
        <v>2.1328128999999999E-3</v>
      </c>
      <c r="N352" s="185">
        <v>1.0552044E-2</v>
      </c>
      <c r="O352" s="185">
        <v>39.168467999999997</v>
      </c>
      <c r="P352" s="185">
        <v>18.168914000000001</v>
      </c>
    </row>
    <row r="353" spans="5:16" x14ac:dyDescent="0.2">
      <c r="E353" s="1">
        <v>2008</v>
      </c>
      <c r="F353" s="185">
        <v>66.949493408203097</v>
      </c>
      <c r="G353" s="186">
        <v>0.13365436999999999</v>
      </c>
      <c r="H353" s="185">
        <v>0.97000889999999995</v>
      </c>
      <c r="I353" s="185">
        <v>8.1160169999999994</v>
      </c>
      <c r="J353" s="185">
        <v>0.16901967000000001</v>
      </c>
      <c r="K353" s="185">
        <v>230.69225</v>
      </c>
      <c r="L353" s="185">
        <v>1.8042567999999998E-2</v>
      </c>
      <c r="M353" s="185">
        <v>1.7092501999999999E-3</v>
      </c>
      <c r="N353" s="185">
        <v>1.0176716000000001E-2</v>
      </c>
      <c r="O353" s="185">
        <v>39.161987000000003</v>
      </c>
      <c r="P353" s="185">
        <v>17.945260000000001</v>
      </c>
    </row>
    <row r="354" spans="5:16" x14ac:dyDescent="0.2">
      <c r="E354" s="1">
        <v>2008</v>
      </c>
      <c r="F354" s="185">
        <v>72.623687744140597</v>
      </c>
      <c r="G354" s="186">
        <v>0.14860440999999999</v>
      </c>
      <c r="H354" s="185">
        <v>1.0175996</v>
      </c>
      <c r="I354" s="185">
        <v>8.117953</v>
      </c>
      <c r="J354" s="185">
        <v>0.17618617</v>
      </c>
      <c r="K354" s="185">
        <v>230.27457000000001</v>
      </c>
      <c r="L354" s="185">
        <v>1.9805212999999999E-2</v>
      </c>
      <c r="M354" s="185">
        <v>1.2846875E-3</v>
      </c>
      <c r="N354" s="185">
        <v>9.8677629999999999E-3</v>
      </c>
      <c r="O354" s="185">
        <v>39.158844000000002</v>
      </c>
      <c r="P354" s="185">
        <v>17.751175</v>
      </c>
    </row>
    <row r="355" spans="5:16" x14ac:dyDescent="0.2">
      <c r="E355" s="1">
        <v>2008</v>
      </c>
      <c r="F355" s="185">
        <v>78.551498413085895</v>
      </c>
      <c r="G355" s="186">
        <v>0.16488972499999999</v>
      </c>
      <c r="H355" s="185">
        <v>1.0711090000000001</v>
      </c>
      <c r="I355" s="185">
        <v>8.1194085000000005</v>
      </c>
      <c r="J355" s="185">
        <v>0.183635575</v>
      </c>
      <c r="K355" s="185">
        <v>229.891705</v>
      </c>
      <c r="L355" s="185">
        <v>2.2099938999999999E-2</v>
      </c>
      <c r="M355" s="185">
        <v>8.0650830000000005E-4</v>
      </c>
      <c r="N355" s="185">
        <v>9.5159649999999995E-3</v>
      </c>
      <c r="O355" s="185">
        <v>39.158403</v>
      </c>
      <c r="P355" s="185">
        <v>17.593657499999999</v>
      </c>
    </row>
    <row r="356" spans="5:16" x14ac:dyDescent="0.2">
      <c r="E356" s="1">
        <v>2008</v>
      </c>
      <c r="F356" s="185">
        <v>84.740043640136705</v>
      </c>
      <c r="G356" s="186">
        <v>0.18267262000000001</v>
      </c>
      <c r="H356" s="185">
        <v>1.131111</v>
      </c>
      <c r="I356" s="185">
        <v>8.1204110000000007</v>
      </c>
      <c r="J356" s="185">
        <v>0.19128188500000001</v>
      </c>
      <c r="K356" s="185">
        <v>229.31711999999999</v>
      </c>
      <c r="L356" s="185">
        <v>2.4909192E-2</v>
      </c>
      <c r="M356" s="185">
        <v>3.2686727E-4</v>
      </c>
      <c r="N356" s="185">
        <v>9.0217735E-3</v>
      </c>
      <c r="O356" s="185">
        <v>39.160579499999997</v>
      </c>
      <c r="P356" s="185">
        <v>17.4528705</v>
      </c>
    </row>
    <row r="357" spans="5:16" x14ac:dyDescent="0.2">
      <c r="E357" s="1">
        <v>2008</v>
      </c>
      <c r="F357" s="185">
        <v>91.196632385253906</v>
      </c>
      <c r="G357" s="186">
        <v>0.20047097</v>
      </c>
      <c r="H357" s="185">
        <v>1.1985276</v>
      </c>
      <c r="I357" s="185">
        <v>8.1211140000000004</v>
      </c>
      <c r="J357" s="185">
        <v>0.1994108</v>
      </c>
      <c r="K357" s="185">
        <v>228.58850000000001</v>
      </c>
      <c r="L357" s="185">
        <v>2.8324617E-2</v>
      </c>
      <c r="M357" s="185">
        <v>-1.06714084E-4</v>
      </c>
      <c r="N357" s="185">
        <v>8.7942025000000007E-3</v>
      </c>
      <c r="O357" s="185">
        <v>39.164164999999997</v>
      </c>
      <c r="P357" s="185">
        <v>17.328403000000002</v>
      </c>
    </row>
    <row r="358" spans="5:16" x14ac:dyDescent="0.2">
      <c r="E358" s="1">
        <v>2008</v>
      </c>
      <c r="F358" s="185">
        <v>97.928726196289105</v>
      </c>
      <c r="G358" s="186">
        <v>0.21697419500000001</v>
      </c>
      <c r="H358" s="185">
        <v>1.2747865</v>
      </c>
      <c r="I358" s="185">
        <v>8.1214425000000006</v>
      </c>
      <c r="J358" s="185">
        <v>0.20691028</v>
      </c>
      <c r="K358" s="185">
        <v>227.677155</v>
      </c>
      <c r="L358" s="185">
        <v>3.2510638500000001E-2</v>
      </c>
      <c r="M358" s="185">
        <v>-6.9832456999999995E-4</v>
      </c>
      <c r="N358" s="185">
        <v>8.5100969999999995E-3</v>
      </c>
      <c r="O358" s="185">
        <v>39.168186499999997</v>
      </c>
      <c r="P358" s="185">
        <v>17.221253999999998</v>
      </c>
    </row>
    <row r="359" spans="5:16" x14ac:dyDescent="0.2">
      <c r="E359" s="1">
        <v>2008</v>
      </c>
      <c r="F359" s="185">
        <v>104.943977355957</v>
      </c>
      <c r="G359" s="186">
        <v>0.2271184</v>
      </c>
      <c r="H359" s="185">
        <v>1.3593088</v>
      </c>
      <c r="I359" s="185">
        <v>8.1214169999999992</v>
      </c>
      <c r="J359" s="185">
        <v>0.21454582</v>
      </c>
      <c r="K359" s="185">
        <v>226.75103999999999</v>
      </c>
      <c r="L359" s="185">
        <v>3.7412025000000002E-2</v>
      </c>
      <c r="M359" s="185">
        <v>-1.1963166E-3</v>
      </c>
      <c r="N359" s="185">
        <v>7.9636429999999994E-3</v>
      </c>
      <c r="O359" s="185">
        <v>39.171585</v>
      </c>
      <c r="P359" s="185">
        <v>17.122713000000001</v>
      </c>
    </row>
    <row r="360" spans="5:16" x14ac:dyDescent="0.2">
      <c r="E360" s="1">
        <v>2008</v>
      </c>
      <c r="F360" s="185">
        <v>112.250205993652</v>
      </c>
      <c r="G360" s="186">
        <v>0.23201453999999999</v>
      </c>
      <c r="H360" s="185">
        <v>1.4499735</v>
      </c>
      <c r="I360" s="185">
        <v>8.1211169999999999</v>
      </c>
      <c r="J360" s="185">
        <v>0.22229704</v>
      </c>
      <c r="K360" s="185">
        <v>225.83637999999999</v>
      </c>
      <c r="L360" s="185">
        <v>4.3087463999999999E-2</v>
      </c>
      <c r="M360" s="185">
        <v>-1.3523529999999999E-3</v>
      </c>
      <c r="N360" s="185">
        <v>7.6253283999999999E-3</v>
      </c>
      <c r="O360" s="185">
        <v>39.175316000000002</v>
      </c>
      <c r="P360" s="185">
        <v>17.035216999999999</v>
      </c>
    </row>
    <row r="361" spans="5:16" x14ac:dyDescent="0.2">
      <c r="E361" s="1">
        <v>2008</v>
      </c>
      <c r="F361" s="185">
        <v>119.855430603027</v>
      </c>
      <c r="G361" s="186">
        <v>0.22572888499999999</v>
      </c>
      <c r="H361" s="185">
        <v>1.5544440500000001</v>
      </c>
      <c r="I361" s="185">
        <v>8.1205940000000005</v>
      </c>
      <c r="J361" s="185">
        <v>0.22898168999999999</v>
      </c>
      <c r="K361" s="185">
        <v>224.88156000000001</v>
      </c>
      <c r="L361" s="185">
        <v>4.9467193E-2</v>
      </c>
      <c r="M361" s="185">
        <v>-1.72441135E-3</v>
      </c>
      <c r="N361" s="185">
        <v>7.2607625000000002E-3</v>
      </c>
      <c r="O361" s="185">
        <v>39.177460000000004</v>
      </c>
      <c r="P361" s="185">
        <v>16.951755500000001</v>
      </c>
    </row>
    <row r="362" spans="5:16" x14ac:dyDescent="0.2">
      <c r="E362" s="1">
        <v>2008</v>
      </c>
      <c r="F362" s="185">
        <v>127.76783752441401</v>
      </c>
      <c r="G362" s="186">
        <v>0.20199512</v>
      </c>
      <c r="H362" s="185">
        <v>1.67601355</v>
      </c>
      <c r="I362" s="185">
        <v>8.1200209999999995</v>
      </c>
      <c r="J362" s="185">
        <v>0.23384235</v>
      </c>
      <c r="K362" s="185">
        <v>223.84734499999999</v>
      </c>
      <c r="L362" s="185">
        <v>5.62526525E-2</v>
      </c>
      <c r="M362" s="185">
        <v>-2.0760199E-3</v>
      </c>
      <c r="N362" s="185">
        <v>6.9228718499999998E-3</v>
      </c>
      <c r="O362" s="185">
        <v>39.178648500000001</v>
      </c>
      <c r="P362" s="185">
        <v>16.868861500000001</v>
      </c>
    </row>
    <row r="363" spans="5:16" x14ac:dyDescent="0.2">
      <c r="E363" s="1">
        <v>2008</v>
      </c>
      <c r="F363" s="185">
        <v>135.99580383300801</v>
      </c>
      <c r="G363" s="186">
        <v>0.16452356000000001</v>
      </c>
      <c r="H363" s="185">
        <v>1.8116611</v>
      </c>
      <c r="I363" s="185">
        <v>8.1192930000000008</v>
      </c>
      <c r="J363" s="185">
        <v>0.23330659000000001</v>
      </c>
      <c r="K363" s="185">
        <v>222.82764</v>
      </c>
      <c r="L363" s="185">
        <v>6.3152395E-2</v>
      </c>
      <c r="M363" s="185">
        <v>-2.2352277E-3</v>
      </c>
      <c r="N363" s="185">
        <v>6.6530599999999997E-3</v>
      </c>
      <c r="O363" s="185">
        <v>39.179046999999997</v>
      </c>
      <c r="P363" s="185">
        <v>16.785961</v>
      </c>
    </row>
    <row r="364" spans="5:16" x14ac:dyDescent="0.2">
      <c r="E364" s="1">
        <v>2008</v>
      </c>
      <c r="F364" s="185">
        <v>144.54789733886699</v>
      </c>
      <c r="G364" s="186">
        <v>0.1257828</v>
      </c>
      <c r="H364" s="185">
        <v>1.9527068999999999</v>
      </c>
      <c r="I364" s="185">
        <v>8.1186849999999993</v>
      </c>
      <c r="J364" s="185">
        <v>0.22485959999999999</v>
      </c>
      <c r="K364" s="185">
        <v>221.81323</v>
      </c>
      <c r="L364" s="185">
        <v>6.9979330000000006E-2</v>
      </c>
      <c r="M364" s="185">
        <v>-2.6770202000000001E-3</v>
      </c>
      <c r="N364" s="185">
        <v>6.1734262999999998E-3</v>
      </c>
      <c r="O364" s="185">
        <v>39.178665000000002</v>
      </c>
      <c r="P364" s="185">
        <v>16.702776</v>
      </c>
    </row>
    <row r="365" spans="5:16" x14ac:dyDescent="0.2">
      <c r="E365" s="1">
        <v>2008</v>
      </c>
      <c r="F365" s="185">
        <v>153.43284606933599</v>
      </c>
      <c r="G365" s="186">
        <v>8.8030285999999999E-2</v>
      </c>
      <c r="H365" s="185">
        <v>2.0908253000000001</v>
      </c>
      <c r="I365" s="185">
        <v>8.1182200000000009</v>
      </c>
      <c r="J365" s="185">
        <v>0.21065876</v>
      </c>
      <c r="K365" s="185">
        <v>220.89258000000001</v>
      </c>
      <c r="L365" s="185">
        <v>7.6659136000000003E-2</v>
      </c>
      <c r="M365" s="185">
        <v>-2.9062774999999998E-3</v>
      </c>
      <c r="N365" s="185">
        <v>5.6643980000000002E-3</v>
      </c>
      <c r="O365" s="185">
        <v>39.176130000000001</v>
      </c>
      <c r="P365" s="185">
        <v>16.615680000000001</v>
      </c>
    </row>
    <row r="366" spans="5:16" x14ac:dyDescent="0.2">
      <c r="E366" s="1">
        <v>2008</v>
      </c>
      <c r="F366" s="185">
        <v>162.65962219238301</v>
      </c>
      <c r="G366" s="186">
        <v>5.8862709999999999E-2</v>
      </c>
      <c r="H366" s="185">
        <v>2.2195054999999999</v>
      </c>
      <c r="I366" s="185">
        <v>8.1179780000000008</v>
      </c>
      <c r="J366" s="185">
        <v>0.19420455</v>
      </c>
      <c r="K366" s="185">
        <v>220.06334000000001</v>
      </c>
      <c r="L366" s="185">
        <v>8.2621810000000004E-2</v>
      </c>
      <c r="M366" s="185">
        <v>-3.0893523000000002E-3</v>
      </c>
      <c r="N366" s="185">
        <v>5.3710750000000003E-3</v>
      </c>
      <c r="O366" s="185">
        <v>39.171309999999998</v>
      </c>
      <c r="P366" s="185">
        <v>16.524654000000002</v>
      </c>
    </row>
    <row r="367" spans="5:16" x14ac:dyDescent="0.2">
      <c r="E367" s="1">
        <v>2008</v>
      </c>
      <c r="F367" s="185">
        <v>172.23735046386699</v>
      </c>
      <c r="G367" s="186">
        <v>3.821799E-2</v>
      </c>
      <c r="H367" s="185">
        <v>2.3378701</v>
      </c>
      <c r="I367" s="185">
        <v>8.1178930000000005</v>
      </c>
      <c r="J367" s="185">
        <v>0.17605187999999999</v>
      </c>
      <c r="K367" s="185">
        <v>219.25084000000001</v>
      </c>
      <c r="L367" s="185">
        <v>8.7935016000000005E-2</v>
      </c>
      <c r="M367" s="185">
        <v>-3.1714323000000002E-3</v>
      </c>
      <c r="N367" s="185">
        <v>5.0800973999999997E-3</v>
      </c>
      <c r="O367" s="185">
        <v>39.164692000000002</v>
      </c>
      <c r="P367" s="185">
        <v>16.42849</v>
      </c>
    </row>
    <row r="368" spans="5:16" x14ac:dyDescent="0.2">
      <c r="E368" s="1">
        <v>2008</v>
      </c>
      <c r="F368" s="185">
        <v>182.17535400390599</v>
      </c>
      <c r="G368" s="186">
        <v>2.4853661999999999E-2</v>
      </c>
      <c r="H368" s="185">
        <v>2.4482523999999999</v>
      </c>
      <c r="I368" s="185">
        <v>8.1179369999999995</v>
      </c>
      <c r="J368" s="185">
        <v>0.15709996000000001</v>
      </c>
      <c r="K368" s="185">
        <v>218.3956</v>
      </c>
      <c r="L368" s="185">
        <v>9.2666163999999995E-2</v>
      </c>
      <c r="M368" s="185">
        <v>-3.3460790000000001E-3</v>
      </c>
      <c r="N368" s="185">
        <v>4.6065439999999997E-3</v>
      </c>
      <c r="O368" s="185">
        <v>39.156834000000003</v>
      </c>
      <c r="P368" s="185">
        <v>16.327760000000001</v>
      </c>
    </row>
    <row r="369" spans="5:16" x14ac:dyDescent="0.2">
      <c r="E369" s="1">
        <v>2008</v>
      </c>
      <c r="F369" s="185">
        <v>192.48313903808599</v>
      </c>
      <c r="G369" s="186">
        <v>1.6388976999999999E-2</v>
      </c>
      <c r="H369" s="185">
        <v>2.5532620000000001</v>
      </c>
      <c r="I369" s="185">
        <v>8.1180800000000009</v>
      </c>
      <c r="J369" s="185">
        <v>0.13923121999999999</v>
      </c>
      <c r="K369" s="185">
        <v>217.53728000000001</v>
      </c>
      <c r="L369" s="185">
        <v>9.7078644000000006E-2</v>
      </c>
      <c r="M369" s="185">
        <v>-3.4079118999999999E-3</v>
      </c>
      <c r="N369" s="185">
        <v>4.1191344999999997E-3</v>
      </c>
      <c r="O369" s="185">
        <v>39.147109999999998</v>
      </c>
      <c r="P369" s="185">
        <v>16.224121</v>
      </c>
    </row>
    <row r="370" spans="5:16" x14ac:dyDescent="0.2">
      <c r="E370" s="1">
        <v>2008</v>
      </c>
      <c r="F370" s="185">
        <v>203.17044067382801</v>
      </c>
      <c r="G370" s="186">
        <v>1.0919861750000001E-2</v>
      </c>
      <c r="H370" s="185">
        <v>2.6522622999999999</v>
      </c>
      <c r="I370" s="185">
        <v>8.1183040000000002</v>
      </c>
      <c r="J370" s="185">
        <v>0.123235978</v>
      </c>
      <c r="K370" s="185">
        <v>216.65864999999999</v>
      </c>
      <c r="L370" s="185">
        <v>0.1009803775</v>
      </c>
      <c r="M370" s="185">
        <v>-3.2809966000000002E-3</v>
      </c>
      <c r="N370" s="185">
        <v>3.6295455500000001E-3</v>
      </c>
      <c r="O370" s="185">
        <v>39.136512500000002</v>
      </c>
      <c r="P370" s="185"/>
    </row>
    <row r="371" spans="5:16" x14ac:dyDescent="0.2">
      <c r="E371" s="1">
        <v>2009</v>
      </c>
      <c r="F371" s="185">
        <v>1.0182366371154801</v>
      </c>
      <c r="G371" s="186">
        <v>5.2331857000000002E-2</v>
      </c>
      <c r="H371" s="185">
        <v>0.93422036500000005</v>
      </c>
      <c r="I371" s="185">
        <v>8.0657449999999997</v>
      </c>
      <c r="J371" s="185">
        <v>0.13601513500000001</v>
      </c>
      <c r="K371" s="185">
        <v>217.90732499999999</v>
      </c>
      <c r="L371" s="185">
        <v>1.527085875E-2</v>
      </c>
      <c r="M371" s="185">
        <v>2.9023279999999999E-2</v>
      </c>
      <c r="N371" s="185">
        <v>-8.8728817500000005E-3</v>
      </c>
      <c r="O371" s="185">
        <v>39.365825999999998</v>
      </c>
      <c r="P371" s="185"/>
    </row>
    <row r="372" spans="5:16" x14ac:dyDescent="0.2">
      <c r="E372" s="1">
        <v>2009</v>
      </c>
      <c r="F372" s="185">
        <v>3.1657474040985099</v>
      </c>
      <c r="G372" s="186">
        <v>5.2332394999999997E-2</v>
      </c>
      <c r="H372" s="185">
        <v>0.93408468499999997</v>
      </c>
      <c r="I372" s="185">
        <v>8.0667829999999991</v>
      </c>
      <c r="J372" s="185">
        <v>0.13601501999999999</v>
      </c>
      <c r="K372" s="185">
        <v>217.91254499999999</v>
      </c>
      <c r="L372" s="185">
        <v>1.5270619500000001E-2</v>
      </c>
      <c r="M372" s="185">
        <v>2.3054358E-2</v>
      </c>
      <c r="N372" s="185">
        <v>-7.1299036999999997E-3</v>
      </c>
      <c r="O372" s="185">
        <v>39.364801499999999</v>
      </c>
      <c r="P372" s="185">
        <v>22.165067499999999</v>
      </c>
    </row>
    <row r="373" spans="5:16" x14ac:dyDescent="0.2">
      <c r="E373" s="1">
        <v>2009</v>
      </c>
      <c r="F373" s="185">
        <v>5.4649634361267099</v>
      </c>
      <c r="G373" s="186">
        <v>5.2340512999999998E-2</v>
      </c>
      <c r="H373" s="185">
        <v>0.93291796999999999</v>
      </c>
      <c r="I373" s="185">
        <v>8.0678437499999998</v>
      </c>
      <c r="J373" s="185">
        <v>0.13599848</v>
      </c>
      <c r="K373" s="185">
        <v>217.95872499999999</v>
      </c>
      <c r="L373" s="185">
        <v>1.52551235E-2</v>
      </c>
      <c r="M373" s="185">
        <v>1.7870983999999999E-2</v>
      </c>
      <c r="N373" s="185">
        <v>-2.7506967000000002E-3</v>
      </c>
      <c r="O373" s="185">
        <v>39.3629015</v>
      </c>
      <c r="P373" s="185">
        <v>22.091054</v>
      </c>
    </row>
    <row r="374" spans="5:16" x14ac:dyDescent="0.2">
      <c r="E374" s="1">
        <v>2009</v>
      </c>
      <c r="F374" s="185">
        <v>7.9203772544860804</v>
      </c>
      <c r="G374" s="186">
        <v>5.2376376500000002E-2</v>
      </c>
      <c r="H374" s="185">
        <v>0.92926635000000002</v>
      </c>
      <c r="I374" s="185">
        <v>8.0688514999999992</v>
      </c>
      <c r="J374" s="185">
        <v>0.13598012500000001</v>
      </c>
      <c r="K374" s="185">
        <v>218.25249500000001</v>
      </c>
      <c r="L374" s="185">
        <v>1.520840725E-2</v>
      </c>
      <c r="M374" s="185">
        <v>1.57783175E-2</v>
      </c>
      <c r="N374" s="185">
        <v>1.3761120999999999E-3</v>
      </c>
      <c r="O374" s="185">
        <v>39.359859499999999</v>
      </c>
      <c r="P374" s="185">
        <v>21.9966635</v>
      </c>
    </row>
    <row r="375" spans="5:16" x14ac:dyDescent="0.2">
      <c r="E375" s="1">
        <v>2009</v>
      </c>
      <c r="F375" s="185">
        <v>10.536603927612299</v>
      </c>
      <c r="G375" s="186">
        <v>5.2468105000000001E-2</v>
      </c>
      <c r="H375" s="185">
        <v>0.92198773999999994</v>
      </c>
      <c r="I375" s="185">
        <v>8.0703859999999992</v>
      </c>
      <c r="J375" s="185">
        <v>0.13602608499999999</v>
      </c>
      <c r="K375" s="185">
        <v>219.00785500000001</v>
      </c>
      <c r="L375" s="185">
        <v>1.5122716499999999E-2</v>
      </c>
      <c r="M375" s="185">
        <v>1.5236549E-2</v>
      </c>
      <c r="N375" s="185">
        <v>5.2607385499999996E-3</v>
      </c>
      <c r="O375" s="185">
        <v>39.352196499999998</v>
      </c>
      <c r="P375" s="185">
        <v>21.842751499999999</v>
      </c>
    </row>
    <row r="376" spans="5:16" x14ac:dyDescent="0.2">
      <c r="E376" s="1">
        <v>2009</v>
      </c>
      <c r="F376" s="185">
        <v>13.3183841705322</v>
      </c>
      <c r="G376" s="186">
        <v>5.2661421999999999E-2</v>
      </c>
      <c r="H376" s="185">
        <v>0.91251762000000003</v>
      </c>
      <c r="I376" s="185">
        <v>8.0725789999999993</v>
      </c>
      <c r="J376" s="185">
        <v>0.13612498000000001</v>
      </c>
      <c r="K376" s="185">
        <v>220.18176500000001</v>
      </c>
      <c r="L376" s="185">
        <v>1.4992693499999999E-2</v>
      </c>
      <c r="M376" s="185">
        <v>1.52344935E-2</v>
      </c>
      <c r="N376" s="185">
        <v>7.9085570000000001E-3</v>
      </c>
      <c r="O376" s="185">
        <v>39.339266500000001</v>
      </c>
      <c r="P376" s="185">
        <v>21.6225205</v>
      </c>
    </row>
    <row r="377" spans="5:16" x14ac:dyDescent="0.2">
      <c r="E377" s="1">
        <v>2009</v>
      </c>
      <c r="F377" s="185">
        <v>16.270586013793899</v>
      </c>
      <c r="G377" s="186">
        <v>5.2933912999999999E-2</v>
      </c>
      <c r="H377" s="185">
        <v>0.90310805999999999</v>
      </c>
      <c r="I377" s="185">
        <v>8.075386</v>
      </c>
      <c r="J377" s="185">
        <v>0.13625039999999999</v>
      </c>
      <c r="K377" s="185">
        <v>221.77610000000001</v>
      </c>
      <c r="L377" s="185">
        <v>1.4839796000000001E-2</v>
      </c>
      <c r="M377" s="185">
        <v>1.5413603E-2</v>
      </c>
      <c r="N377" s="185">
        <v>9.6461289999999998E-3</v>
      </c>
      <c r="O377" s="185">
        <v>39.318669999999997</v>
      </c>
      <c r="P377" s="185">
        <v>21.365088</v>
      </c>
    </row>
    <row r="378" spans="5:16" x14ac:dyDescent="0.2">
      <c r="E378" s="1">
        <v>2009</v>
      </c>
      <c r="F378" s="185">
        <v>19.398210525512699</v>
      </c>
      <c r="G378" s="186">
        <v>5.3515035000000002E-2</v>
      </c>
      <c r="H378" s="185">
        <v>0.89676279999999997</v>
      </c>
      <c r="I378" s="185">
        <v>8.0785800000000005</v>
      </c>
      <c r="J378" s="185">
        <v>0.13645834500000001</v>
      </c>
      <c r="K378" s="185">
        <v>223.38271499999999</v>
      </c>
      <c r="L378" s="185">
        <v>1.469848725E-2</v>
      </c>
      <c r="M378" s="185">
        <v>1.5075459500000001E-2</v>
      </c>
      <c r="N378" s="185">
        <v>1.0676431E-2</v>
      </c>
      <c r="O378" s="185">
        <v>39.296415000000003</v>
      </c>
      <c r="P378" s="185">
        <v>21.0571795</v>
      </c>
    </row>
    <row r="379" spans="5:16" x14ac:dyDescent="0.2">
      <c r="E379" s="1">
        <v>2009</v>
      </c>
      <c r="F379" s="185">
        <v>22.706392288208001</v>
      </c>
      <c r="G379" s="186">
        <v>5.4599266E-2</v>
      </c>
      <c r="H379" s="185">
        <v>0.89299099999999998</v>
      </c>
      <c r="I379" s="185">
        <v>8.0822990000000008</v>
      </c>
      <c r="J379" s="185">
        <v>0.13688916000000001</v>
      </c>
      <c r="K379" s="185">
        <v>224.91437999999999</v>
      </c>
      <c r="L379" s="185">
        <v>1.4570810999999999E-2</v>
      </c>
      <c r="M379" s="185">
        <v>1.4587387E-2</v>
      </c>
      <c r="N379" s="185">
        <v>1.1599168999999999E-2</v>
      </c>
      <c r="O379" s="185">
        <v>39.275416999999997</v>
      </c>
      <c r="P379" s="185">
        <v>20.712047999999999</v>
      </c>
    </row>
    <row r="380" spans="5:16" x14ac:dyDescent="0.2">
      <c r="E380" s="1">
        <v>2009</v>
      </c>
      <c r="F380" s="185">
        <v>26.2003993988037</v>
      </c>
      <c r="G380" s="186">
        <v>5.6389697000000003E-2</v>
      </c>
      <c r="H380" s="185">
        <v>0.89150019999999996</v>
      </c>
      <c r="I380" s="185">
        <v>8.0862479999999994</v>
      </c>
      <c r="J380" s="185">
        <v>0.13764899999999999</v>
      </c>
      <c r="K380" s="185">
        <v>226.40536</v>
      </c>
      <c r="L380" s="185">
        <v>1.4457724999999999E-2</v>
      </c>
      <c r="M380" s="185">
        <v>1.4023282999999999E-2</v>
      </c>
      <c r="N380" s="185">
        <v>1.2061048E-2</v>
      </c>
      <c r="O380" s="185">
        <v>39.257440000000003</v>
      </c>
      <c r="P380" s="185">
        <v>20.356732999999998</v>
      </c>
    </row>
    <row r="381" spans="5:16" x14ac:dyDescent="0.2">
      <c r="E381" s="1">
        <v>2009</v>
      </c>
      <c r="F381" s="185">
        <v>29.885643005371101</v>
      </c>
      <c r="G381" s="186">
        <v>5.9241853499999997E-2</v>
      </c>
      <c r="H381" s="185">
        <v>0.89055245000000005</v>
      </c>
      <c r="I381" s="185">
        <v>8.0901820000000004</v>
      </c>
      <c r="J381" s="185">
        <v>0.13858093499999999</v>
      </c>
      <c r="K381" s="185">
        <v>227.70907500000001</v>
      </c>
      <c r="L381" s="185">
        <v>1.4379481E-2</v>
      </c>
      <c r="M381" s="185">
        <v>1.3189255E-2</v>
      </c>
      <c r="N381" s="185">
        <v>1.2303883999999999E-2</v>
      </c>
      <c r="O381" s="185">
        <v>39.240452500000004</v>
      </c>
      <c r="P381" s="185">
        <v>20.015340999999999</v>
      </c>
    </row>
    <row r="382" spans="5:16" x14ac:dyDescent="0.2">
      <c r="E382" s="1">
        <v>2009</v>
      </c>
      <c r="F382" s="185">
        <v>33.767673492431598</v>
      </c>
      <c r="G382" s="186">
        <v>6.3315510000000005E-2</v>
      </c>
      <c r="H382" s="185">
        <v>0.88968389999999997</v>
      </c>
      <c r="I382" s="185">
        <v>8.0942679999999996</v>
      </c>
      <c r="J382" s="185">
        <v>0.13973223000000001</v>
      </c>
      <c r="K382" s="185">
        <v>228.79568</v>
      </c>
      <c r="L382" s="185">
        <v>1.4332108E-2</v>
      </c>
      <c r="M382" s="185">
        <v>1.24192005E-2</v>
      </c>
      <c r="N382" s="185">
        <v>1.236953E-2</v>
      </c>
      <c r="O382" s="185">
        <v>39.224350000000001</v>
      </c>
      <c r="P382" s="185">
        <v>19.684792999999999</v>
      </c>
    </row>
    <row r="383" spans="5:16" x14ac:dyDescent="0.2">
      <c r="E383" s="1">
        <v>2009</v>
      </c>
      <c r="F383" s="185">
        <v>37.8521919250488</v>
      </c>
      <c r="G383" s="186">
        <v>6.8703467000000004E-2</v>
      </c>
      <c r="H383" s="185">
        <v>0.88979174999999999</v>
      </c>
      <c r="I383" s="185">
        <v>8.0982590000000005</v>
      </c>
      <c r="J383" s="185">
        <v>0.14120640500000001</v>
      </c>
      <c r="K383" s="185">
        <v>229.65748500000001</v>
      </c>
      <c r="L383" s="185">
        <v>1.4332461499999999E-2</v>
      </c>
      <c r="M383" s="185">
        <v>1.14371925E-2</v>
      </c>
      <c r="N383" s="185">
        <v>1.2207935E-2</v>
      </c>
      <c r="O383" s="185">
        <v>39.209732000000002</v>
      </c>
      <c r="P383" s="185">
        <v>19.372864499999999</v>
      </c>
    </row>
    <row r="384" spans="5:16" x14ac:dyDescent="0.2">
      <c r="E384" s="1">
        <v>2009</v>
      </c>
      <c r="F384" s="185">
        <v>42.1450386047363</v>
      </c>
      <c r="G384" s="186">
        <v>7.5494864999999994E-2</v>
      </c>
      <c r="H384" s="185">
        <v>0.89401932500000003</v>
      </c>
      <c r="I384" s="185">
        <v>8.1020749999999992</v>
      </c>
      <c r="J384" s="185">
        <v>0.14312349999999999</v>
      </c>
      <c r="K384" s="185">
        <v>230.25801999999999</v>
      </c>
      <c r="L384" s="185">
        <v>1.43971955E-2</v>
      </c>
      <c r="M384" s="185">
        <v>1.0762742E-2</v>
      </c>
      <c r="N384" s="185">
        <v>1.207285E-2</v>
      </c>
      <c r="O384" s="185">
        <v>39.196530000000003</v>
      </c>
      <c r="P384" s="185">
        <v>19.078896499999999</v>
      </c>
    </row>
    <row r="385" spans="5:16" x14ac:dyDescent="0.2">
      <c r="E385" s="1">
        <v>2009</v>
      </c>
      <c r="F385" s="185">
        <v>46.652210235595703</v>
      </c>
      <c r="G385" s="186">
        <v>8.3520609999999995E-2</v>
      </c>
      <c r="H385" s="185">
        <v>0.90088427500000001</v>
      </c>
      <c r="I385" s="185">
        <v>8.1055532499999998</v>
      </c>
      <c r="J385" s="185">
        <v>0.1455243</v>
      </c>
      <c r="K385" s="185">
        <v>230.72331</v>
      </c>
      <c r="L385" s="185">
        <v>1.4556501499999999E-2</v>
      </c>
      <c r="M385" s="185">
        <v>1.0318862999999999E-2</v>
      </c>
      <c r="N385" s="185">
        <v>1.2002324999999999E-2</v>
      </c>
      <c r="O385" s="185">
        <v>39.186324999999997</v>
      </c>
      <c r="P385" s="185">
        <v>18.800394000000001</v>
      </c>
    </row>
    <row r="386" spans="5:16" x14ac:dyDescent="0.2">
      <c r="E386" s="1">
        <v>2009</v>
      </c>
      <c r="F386" s="185">
        <v>51.379859924316399</v>
      </c>
      <c r="G386" s="186">
        <v>9.2653139999999995E-2</v>
      </c>
      <c r="H386" s="185">
        <v>0.91169299999999998</v>
      </c>
      <c r="I386" s="185">
        <v>8.1086080000000003</v>
      </c>
      <c r="J386" s="185">
        <v>0.14866335999999999</v>
      </c>
      <c r="K386" s="185">
        <v>231.07804999999999</v>
      </c>
      <c r="L386" s="185">
        <v>1.4875658999999999E-2</v>
      </c>
      <c r="M386" s="185">
        <v>9.9317510000000008E-3</v>
      </c>
      <c r="N386" s="185">
        <v>1.1914199E-2</v>
      </c>
      <c r="O386" s="185">
        <v>39.1785</v>
      </c>
      <c r="P386" s="185">
        <v>18.546614000000002</v>
      </c>
    </row>
    <row r="387" spans="5:16" x14ac:dyDescent="0.2">
      <c r="E387" s="1">
        <v>2009</v>
      </c>
      <c r="F387" s="185">
        <v>56.334285736083999</v>
      </c>
      <c r="G387" s="186">
        <v>0.1033382375</v>
      </c>
      <c r="H387" s="185">
        <v>0.92650347499999997</v>
      </c>
      <c r="I387" s="185">
        <v>8.1114374999999992</v>
      </c>
      <c r="J387" s="185">
        <v>0.15236143499999999</v>
      </c>
      <c r="K387" s="185">
        <v>231.31458499999999</v>
      </c>
      <c r="L387" s="185">
        <v>1.54339955E-2</v>
      </c>
      <c r="M387" s="185">
        <v>9.9195875000000003E-3</v>
      </c>
      <c r="N387" s="185">
        <v>1.1827162E-2</v>
      </c>
      <c r="O387" s="185">
        <v>39.173110000000001</v>
      </c>
      <c r="P387" s="185">
        <v>18.312873</v>
      </c>
    </row>
    <row r="388" spans="5:16" x14ac:dyDescent="0.2">
      <c r="E388" s="1">
        <v>2009</v>
      </c>
      <c r="F388" s="185">
        <v>61.521957397460902</v>
      </c>
      <c r="G388" s="186">
        <v>0.11497559</v>
      </c>
      <c r="H388" s="185">
        <v>0.94650407999999997</v>
      </c>
      <c r="I388" s="185">
        <v>8.1138159999999999</v>
      </c>
      <c r="J388" s="185">
        <v>0.15710727999999999</v>
      </c>
      <c r="K388" s="185">
        <v>231.37064000000001</v>
      </c>
      <c r="L388" s="185">
        <v>1.6247814499999999E-2</v>
      </c>
      <c r="M388" s="185">
        <v>9.2693250000000001E-3</v>
      </c>
      <c r="N388" s="185">
        <v>1.1765293E-2</v>
      </c>
      <c r="O388" s="185">
        <v>39.168889</v>
      </c>
      <c r="P388" s="185">
        <v>18.102456</v>
      </c>
    </row>
    <row r="389" spans="5:16" x14ac:dyDescent="0.2">
      <c r="E389" s="1">
        <v>2009</v>
      </c>
      <c r="F389" s="185">
        <v>66.949493408203097</v>
      </c>
      <c r="G389" s="186">
        <v>0.12835079999999999</v>
      </c>
      <c r="H389" s="185">
        <v>0.97190653999999999</v>
      </c>
      <c r="I389" s="185">
        <v>8.115767</v>
      </c>
      <c r="J389" s="185">
        <v>0.16327024000000001</v>
      </c>
      <c r="K389" s="185">
        <v>231.35383999999999</v>
      </c>
      <c r="L389" s="185">
        <v>1.7423890000000001E-2</v>
      </c>
      <c r="M389" s="185">
        <v>8.4582460000000009E-3</v>
      </c>
      <c r="N389" s="185">
        <v>1.1746292E-2</v>
      </c>
      <c r="O389" s="185">
        <v>39.168210000000002</v>
      </c>
      <c r="P389" s="185">
        <v>17.913961</v>
      </c>
    </row>
    <row r="390" spans="5:16" x14ac:dyDescent="0.2">
      <c r="E390" s="1">
        <v>2009</v>
      </c>
      <c r="F390" s="185">
        <v>72.623687744140597</v>
      </c>
      <c r="G390" s="186">
        <v>0.14317754999999999</v>
      </c>
      <c r="H390" s="185">
        <v>1.0044508999999999</v>
      </c>
      <c r="I390" s="185">
        <v>8.1173079999999995</v>
      </c>
      <c r="J390" s="185">
        <v>0.1700382</v>
      </c>
      <c r="K390" s="185">
        <v>231.18144000000001</v>
      </c>
      <c r="L390" s="185">
        <v>1.8979243999999999E-2</v>
      </c>
      <c r="M390" s="185">
        <v>8.0073739999999994E-3</v>
      </c>
      <c r="N390" s="185">
        <v>1.1719903E-2</v>
      </c>
      <c r="O390" s="185">
        <v>39.169944999999998</v>
      </c>
      <c r="P390" s="185">
        <v>17.750966999999999</v>
      </c>
    </row>
    <row r="391" spans="5:16" x14ac:dyDescent="0.2">
      <c r="E391" s="1">
        <v>2009</v>
      </c>
      <c r="F391" s="185">
        <v>78.551498413085895</v>
      </c>
      <c r="G391" s="186">
        <v>0.158816545</v>
      </c>
      <c r="H391" s="185">
        <v>1.0436443</v>
      </c>
      <c r="I391" s="185">
        <v>8.1184455</v>
      </c>
      <c r="J391" s="185">
        <v>0.17791629</v>
      </c>
      <c r="K391" s="185">
        <v>230.82855000000001</v>
      </c>
      <c r="L391" s="185">
        <v>2.0892667E-2</v>
      </c>
      <c r="M391" s="185">
        <v>7.7199749999999996E-3</v>
      </c>
      <c r="N391" s="185">
        <v>1.1699099250000001E-2</v>
      </c>
      <c r="O391" s="185">
        <v>39.174201500000002</v>
      </c>
      <c r="P391" s="185">
        <v>17.614270000000001</v>
      </c>
    </row>
    <row r="392" spans="5:16" x14ac:dyDescent="0.2">
      <c r="E392" s="1">
        <v>2009</v>
      </c>
      <c r="F392" s="185">
        <v>84.740043640136705</v>
      </c>
      <c r="G392" s="186">
        <v>0.17412119000000001</v>
      </c>
      <c r="H392" s="185">
        <v>1.0921605999999999</v>
      </c>
      <c r="I392" s="185">
        <v>8.1191645000000001</v>
      </c>
      <c r="J392" s="185">
        <v>0.186476955</v>
      </c>
      <c r="K392" s="185">
        <v>230.29530500000001</v>
      </c>
      <c r="L392" s="185">
        <v>2.3326833500000001E-2</v>
      </c>
      <c r="M392" s="185">
        <v>7.3072368000000002E-3</v>
      </c>
      <c r="N392" s="185">
        <v>1.1438644E-2</v>
      </c>
      <c r="O392" s="185">
        <v>39.179877500000003</v>
      </c>
      <c r="P392" s="185">
        <v>17.495828499999998</v>
      </c>
    </row>
    <row r="393" spans="5:16" x14ac:dyDescent="0.2">
      <c r="E393" s="1">
        <v>2009</v>
      </c>
      <c r="F393" s="185">
        <v>91.196632385253906</v>
      </c>
      <c r="G393" s="186">
        <v>0.18923250999999999</v>
      </c>
      <c r="H393" s="185">
        <v>1.1530693000000001</v>
      </c>
      <c r="I393" s="185">
        <v>8.1195629999999994</v>
      </c>
      <c r="J393" s="185">
        <v>0.19526449000000001</v>
      </c>
      <c r="K393" s="185">
        <v>229.70471000000001</v>
      </c>
      <c r="L393" s="185">
        <v>2.6576967999999999E-2</v>
      </c>
      <c r="M393" s="185">
        <v>6.8514305000000001E-3</v>
      </c>
      <c r="N393" s="185">
        <v>1.1490596E-2</v>
      </c>
      <c r="O393" s="185">
        <v>39.186165000000003</v>
      </c>
      <c r="P393" s="185">
        <v>17.394500000000001</v>
      </c>
    </row>
    <row r="394" spans="5:16" x14ac:dyDescent="0.2">
      <c r="E394" s="1">
        <v>2009</v>
      </c>
      <c r="F394" s="185">
        <v>97.928726196289105</v>
      </c>
      <c r="G394" s="186">
        <v>0.20292726999999999</v>
      </c>
      <c r="H394" s="185">
        <v>1.2249195500000001</v>
      </c>
      <c r="I394" s="185">
        <v>8.1196555000000004</v>
      </c>
      <c r="J394" s="185">
        <v>0.203270535</v>
      </c>
      <c r="K394" s="185">
        <v>228.98572999999999</v>
      </c>
      <c r="L394" s="185">
        <v>3.0633048E-2</v>
      </c>
      <c r="M394" s="185">
        <v>6.1987137500000003E-3</v>
      </c>
      <c r="N394" s="185">
        <v>1.10769745E-2</v>
      </c>
      <c r="O394" s="185">
        <v>39.193073499999997</v>
      </c>
      <c r="P394" s="185">
        <v>17.301489</v>
      </c>
    </row>
    <row r="395" spans="5:16" x14ac:dyDescent="0.2">
      <c r="E395" s="1">
        <v>2009</v>
      </c>
      <c r="F395" s="185">
        <v>104.943977355957</v>
      </c>
      <c r="G395" s="186">
        <v>0.21484022</v>
      </c>
      <c r="H395" s="185">
        <v>1.3085015</v>
      </c>
      <c r="I395" s="185">
        <v>8.1194380000000006</v>
      </c>
      <c r="J395" s="185">
        <v>0.21065940999999999</v>
      </c>
      <c r="K395" s="185">
        <v>228.10552999999999</v>
      </c>
      <c r="L395" s="185">
        <v>3.5668045000000002E-2</v>
      </c>
      <c r="M395" s="185">
        <v>5.6181015000000001E-3</v>
      </c>
      <c r="N395" s="185">
        <v>1.0926519000000001E-2</v>
      </c>
      <c r="O395" s="185">
        <v>39.200091999999998</v>
      </c>
      <c r="P395" s="185">
        <v>17.219664000000002</v>
      </c>
    </row>
    <row r="396" spans="5:16" x14ac:dyDescent="0.2">
      <c r="E396" s="1">
        <v>2009</v>
      </c>
      <c r="F396" s="185">
        <v>112.250205993652</v>
      </c>
      <c r="G396" s="186">
        <v>0.22365081000000001</v>
      </c>
      <c r="H396" s="185">
        <v>1.4050587000000001</v>
      </c>
      <c r="I396" s="185">
        <v>8.1190370000000005</v>
      </c>
      <c r="J396" s="185">
        <v>0.21772525000000001</v>
      </c>
      <c r="K396" s="185">
        <v>227.06456</v>
      </c>
      <c r="L396" s="185">
        <v>4.1422597999999998E-2</v>
      </c>
      <c r="M396" s="185">
        <v>5.1783775000000002E-3</v>
      </c>
      <c r="N396" s="185">
        <v>1.0613546999999999E-2</v>
      </c>
      <c r="O396" s="185">
        <v>39.206305999999998</v>
      </c>
      <c r="P396" s="185">
        <v>17.144741</v>
      </c>
    </row>
    <row r="397" spans="5:16" x14ac:dyDescent="0.2">
      <c r="E397" s="1">
        <v>2009</v>
      </c>
      <c r="F397" s="185">
        <v>119.855430603027</v>
      </c>
      <c r="G397" s="186">
        <v>0.2249304</v>
      </c>
      <c r="H397" s="185">
        <v>1.5117963000000001</v>
      </c>
      <c r="I397" s="185">
        <v>8.1185109999999998</v>
      </c>
      <c r="J397" s="185">
        <v>0.223058915</v>
      </c>
      <c r="K397" s="185">
        <v>225.98416499999999</v>
      </c>
      <c r="L397" s="185">
        <v>4.7658543499999997E-2</v>
      </c>
      <c r="M397" s="185">
        <v>4.7503158E-3</v>
      </c>
      <c r="N397" s="185">
        <v>1.0416229500000001E-2</v>
      </c>
      <c r="O397" s="185">
        <v>39.211455999999998</v>
      </c>
      <c r="P397" s="185">
        <v>17.071488500000001</v>
      </c>
    </row>
    <row r="398" spans="5:16" x14ac:dyDescent="0.2">
      <c r="E398" s="1">
        <v>2009</v>
      </c>
      <c r="F398" s="185">
        <v>127.76783752441401</v>
      </c>
      <c r="G398" s="186">
        <v>0.209203205</v>
      </c>
      <c r="H398" s="185">
        <v>1.6340866999999999</v>
      </c>
      <c r="I398" s="185">
        <v>8.1179124999999992</v>
      </c>
      <c r="J398" s="185">
        <v>0.225414425</v>
      </c>
      <c r="K398" s="185">
        <v>224.88198499999999</v>
      </c>
      <c r="L398" s="185">
        <v>5.4438699E-2</v>
      </c>
      <c r="M398" s="185">
        <v>4.3030050000000004E-3</v>
      </c>
      <c r="N398" s="185">
        <v>9.9634124999999994E-3</v>
      </c>
      <c r="O398" s="185">
        <v>39.215673000000002</v>
      </c>
      <c r="P398" s="185">
        <v>16.9976375</v>
      </c>
    </row>
    <row r="399" spans="5:16" x14ac:dyDescent="0.2">
      <c r="E399" s="1">
        <v>2009</v>
      </c>
      <c r="F399" s="185">
        <v>135.99580383300801</v>
      </c>
      <c r="G399" s="186">
        <v>0.17710625999999999</v>
      </c>
      <c r="H399" s="185">
        <v>1.7721195999999999</v>
      </c>
      <c r="I399" s="185">
        <v>8.1172660000000008</v>
      </c>
      <c r="J399" s="185">
        <v>0.22404605</v>
      </c>
      <c r="K399" s="185">
        <v>223.75345999999999</v>
      </c>
      <c r="L399" s="185">
        <v>6.1516620000000001E-2</v>
      </c>
      <c r="M399" s="185">
        <v>3.7775536000000001E-3</v>
      </c>
      <c r="N399" s="185">
        <v>9.6840510000000008E-3</v>
      </c>
      <c r="O399" s="185">
        <v>39.21801</v>
      </c>
      <c r="P399" s="185">
        <v>16.921029999999998</v>
      </c>
    </row>
    <row r="400" spans="5:16" x14ac:dyDescent="0.2">
      <c r="E400" s="1">
        <v>2009</v>
      </c>
      <c r="F400" s="185">
        <v>144.54789733886699</v>
      </c>
      <c r="G400" s="186">
        <v>0.13985982999999999</v>
      </c>
      <c r="H400" s="185">
        <v>1.9200214</v>
      </c>
      <c r="I400" s="185">
        <v>8.1167200000000008</v>
      </c>
      <c r="J400" s="185">
        <v>0.21832022000000001</v>
      </c>
      <c r="K400" s="185">
        <v>222.6335</v>
      </c>
      <c r="L400" s="185">
        <v>6.8827840000000001E-2</v>
      </c>
      <c r="M400" s="185">
        <v>3.0596009999999999E-3</v>
      </c>
      <c r="N400" s="185">
        <v>9.2481209999999998E-3</v>
      </c>
      <c r="O400" s="185">
        <v>39.218594000000003</v>
      </c>
      <c r="P400" s="185">
        <v>16.840553</v>
      </c>
    </row>
    <row r="401" spans="5:16" x14ac:dyDescent="0.2">
      <c r="E401" s="1">
        <v>2009</v>
      </c>
      <c r="F401" s="185">
        <v>153.43284606933599</v>
      </c>
      <c r="G401" s="186">
        <v>0.102640495</v>
      </c>
      <c r="H401" s="185">
        <v>2.0657443999999998</v>
      </c>
      <c r="I401" s="185">
        <v>8.1162609999999997</v>
      </c>
      <c r="J401" s="185">
        <v>0.20721895000000001</v>
      </c>
      <c r="K401" s="185">
        <v>221.6593</v>
      </c>
      <c r="L401" s="185">
        <v>7.5437409999999996E-2</v>
      </c>
      <c r="M401" s="185">
        <v>2.4663179999999999E-3</v>
      </c>
      <c r="N401" s="185">
        <v>8.5608430000000003E-3</v>
      </c>
      <c r="O401" s="185">
        <v>39.215420000000002</v>
      </c>
      <c r="P401" s="185">
        <v>16.75695</v>
      </c>
    </row>
    <row r="402" spans="5:16" x14ac:dyDescent="0.2">
      <c r="E402" s="1">
        <v>2009</v>
      </c>
      <c r="F402" s="185">
        <v>162.65962219238301</v>
      </c>
      <c r="G402" s="186">
        <v>7.1402800000000002E-2</v>
      </c>
      <c r="H402" s="185">
        <v>2.2008781000000002</v>
      </c>
      <c r="I402" s="185">
        <v>8.1160169999999994</v>
      </c>
      <c r="J402" s="185">
        <v>0.19256075</v>
      </c>
      <c r="K402" s="185">
        <v>220.80292</v>
      </c>
      <c r="L402" s="185">
        <v>8.1418395000000005E-2</v>
      </c>
      <c r="M402" s="185">
        <v>2.2132457000000002E-3</v>
      </c>
      <c r="N402" s="185">
        <v>7.8474660000000009E-3</v>
      </c>
      <c r="O402" s="185">
        <v>39.211502000000003</v>
      </c>
      <c r="P402" s="185">
        <v>16.668198</v>
      </c>
    </row>
    <row r="403" spans="5:16" x14ac:dyDescent="0.2">
      <c r="E403" s="1">
        <v>2009</v>
      </c>
      <c r="F403" s="185">
        <v>172.23735046386699</v>
      </c>
      <c r="G403" s="186">
        <v>4.8315829999999997E-2</v>
      </c>
      <c r="H403" s="185">
        <v>2.3225837</v>
      </c>
      <c r="I403" s="185">
        <v>8.1159110000000005</v>
      </c>
      <c r="J403" s="185">
        <v>0.17612016</v>
      </c>
      <c r="K403" s="185">
        <v>219.89568</v>
      </c>
      <c r="L403" s="185">
        <v>8.6987204999999998E-2</v>
      </c>
      <c r="M403" s="185">
        <v>1.6805364E-3</v>
      </c>
      <c r="N403" s="185">
        <v>7.2559775E-3</v>
      </c>
      <c r="O403" s="185">
        <v>39.206192000000001</v>
      </c>
      <c r="P403" s="185">
        <v>16.570757</v>
      </c>
    </row>
    <row r="404" spans="5:16" x14ac:dyDescent="0.2">
      <c r="E404" s="1">
        <v>2009</v>
      </c>
      <c r="F404" s="185">
        <v>182.17535400390599</v>
      </c>
      <c r="G404" s="186">
        <v>3.2512831999999998E-2</v>
      </c>
      <c r="H404" s="185">
        <v>2.4287114000000001</v>
      </c>
      <c r="I404" s="185">
        <v>8.1159140000000001</v>
      </c>
      <c r="J404" s="185">
        <v>0.15785038000000001</v>
      </c>
      <c r="K404" s="185">
        <v>219.01232999999999</v>
      </c>
      <c r="L404" s="185">
        <v>9.1914960000000004E-2</v>
      </c>
      <c r="M404" s="185">
        <v>1.4378761000000001E-3</v>
      </c>
      <c r="N404" s="185">
        <v>6.8868584999999998E-3</v>
      </c>
      <c r="O404" s="185">
        <v>39.199604000000001</v>
      </c>
      <c r="P404" s="185">
        <v>16.467137999999998</v>
      </c>
    </row>
    <row r="405" spans="5:16" x14ac:dyDescent="0.2">
      <c r="E405" s="1">
        <v>2009</v>
      </c>
      <c r="F405" s="185">
        <v>192.48313903808599</v>
      </c>
      <c r="G405" s="186">
        <v>2.1938292000000002E-2</v>
      </c>
      <c r="H405" s="185">
        <v>2.5306377000000002</v>
      </c>
      <c r="I405" s="185">
        <v>8.1160530000000008</v>
      </c>
      <c r="J405" s="185">
        <v>0.14016558000000001</v>
      </c>
      <c r="K405" s="185">
        <v>218.11501999999999</v>
      </c>
      <c r="L405" s="185">
        <v>9.6141240000000003E-2</v>
      </c>
      <c r="M405" s="185">
        <v>1.2199633E-3</v>
      </c>
      <c r="N405" s="185">
        <v>6.4152860000000001E-3</v>
      </c>
      <c r="O405" s="185">
        <v>39.190910000000002</v>
      </c>
      <c r="P405" s="185">
        <v>16.357271000000001</v>
      </c>
    </row>
    <row r="406" spans="5:16" x14ac:dyDescent="0.2">
      <c r="E406" s="1">
        <v>2009</v>
      </c>
      <c r="F406" s="185">
        <v>203.17044067382801</v>
      </c>
      <c r="G406" s="186">
        <v>1.4749631500000001E-2</v>
      </c>
      <c r="H406" s="185">
        <v>2.6267011999999998</v>
      </c>
      <c r="I406" s="185">
        <v>8.116358</v>
      </c>
      <c r="J406" s="185">
        <v>0.123771695</v>
      </c>
      <c r="K406" s="185">
        <v>217.22716500000001</v>
      </c>
      <c r="L406" s="185">
        <v>9.9965012000000006E-2</v>
      </c>
      <c r="M406" s="185">
        <v>9.3754213E-4</v>
      </c>
      <c r="N406" s="185">
        <v>6.00913795E-3</v>
      </c>
      <c r="O406" s="185">
        <v>39.179651499999999</v>
      </c>
      <c r="P406" s="185"/>
    </row>
    <row r="407" spans="5:16" x14ac:dyDescent="0.2">
      <c r="E407" s="1">
        <v>2010</v>
      </c>
      <c r="F407" s="185">
        <v>1.0182366371154801</v>
      </c>
      <c r="G407" s="186">
        <v>4.9136636999999997E-2</v>
      </c>
      <c r="H407" s="185">
        <v>0.78434063499999995</v>
      </c>
      <c r="I407" s="185">
        <v>8.0607209999999991</v>
      </c>
      <c r="J407" s="185">
        <v>0.13429163499999999</v>
      </c>
      <c r="K407" s="185">
        <v>217.340315</v>
      </c>
      <c r="L407" s="185">
        <v>1.2081313999999999E-2</v>
      </c>
      <c r="M407" s="185">
        <v>4.6724133000000001E-2</v>
      </c>
      <c r="N407" s="185">
        <v>6.2401935000000004E-3</v>
      </c>
      <c r="O407" s="185">
        <v>39.258184499999999</v>
      </c>
      <c r="P407" s="185"/>
    </row>
    <row r="408" spans="5:16" x14ac:dyDescent="0.2">
      <c r="E408" s="1">
        <v>2010</v>
      </c>
      <c r="F408" s="185">
        <v>3.1657474040985099</v>
      </c>
      <c r="G408" s="186">
        <v>4.9136266499999998E-2</v>
      </c>
      <c r="H408" s="185">
        <v>0.78431629999999997</v>
      </c>
      <c r="I408" s="185">
        <v>8.0618175000000001</v>
      </c>
      <c r="J408" s="185">
        <v>0.13429131999999999</v>
      </c>
      <c r="K408" s="185">
        <v>217.34428500000001</v>
      </c>
      <c r="L408" s="185">
        <v>1.20797735E-2</v>
      </c>
      <c r="M408" s="185">
        <v>3.9837063999999998E-2</v>
      </c>
      <c r="N408" s="185">
        <v>7.0202709999999998E-3</v>
      </c>
      <c r="O408" s="185">
        <v>39.257092</v>
      </c>
      <c r="P408" s="185">
        <v>22.629626999999999</v>
      </c>
    </row>
    <row r="409" spans="5:16" x14ac:dyDescent="0.2">
      <c r="E409" s="1">
        <v>2010</v>
      </c>
      <c r="F409" s="185">
        <v>5.4649634361267099</v>
      </c>
      <c r="G409" s="186">
        <v>4.9131122999999999E-2</v>
      </c>
      <c r="H409" s="185">
        <v>0.78362831499999996</v>
      </c>
      <c r="I409" s="185">
        <v>8.0628949999999993</v>
      </c>
      <c r="J409" s="185">
        <v>0.13428129</v>
      </c>
      <c r="K409" s="185">
        <v>217.39343</v>
      </c>
      <c r="L409" s="185">
        <v>1.2061839249999999E-2</v>
      </c>
      <c r="M409" s="185">
        <v>3.3772447999999997E-2</v>
      </c>
      <c r="N409" s="185">
        <v>1.1470082499999999E-2</v>
      </c>
      <c r="O409" s="185">
        <v>39.255429999999997</v>
      </c>
      <c r="P409" s="185">
        <v>22.564082500000001</v>
      </c>
    </row>
    <row r="410" spans="5:16" x14ac:dyDescent="0.2">
      <c r="E410" s="1">
        <v>2010</v>
      </c>
      <c r="F410" s="185">
        <v>7.9203772544860804</v>
      </c>
      <c r="G410" s="186">
        <v>4.9167903999999998E-2</v>
      </c>
      <c r="H410" s="185">
        <v>0.78239592999999996</v>
      </c>
      <c r="I410" s="185">
        <v>8.0640169999999998</v>
      </c>
      <c r="J410" s="185">
        <v>0.13428233000000001</v>
      </c>
      <c r="K410" s="185">
        <v>217.57486499999999</v>
      </c>
      <c r="L410" s="185">
        <v>1.2027837499999999E-2</v>
      </c>
      <c r="M410" s="185">
        <v>3.0540544499999999E-2</v>
      </c>
      <c r="N410" s="185">
        <v>1.695528E-2</v>
      </c>
      <c r="O410" s="185">
        <v>39.252232499999998</v>
      </c>
      <c r="P410" s="185">
        <v>22.500881499999998</v>
      </c>
    </row>
    <row r="411" spans="5:16" x14ac:dyDescent="0.2">
      <c r="E411" s="1">
        <v>2010</v>
      </c>
      <c r="F411" s="185">
        <v>10.536603927612299</v>
      </c>
      <c r="G411" s="186">
        <v>4.9251128999999998E-2</v>
      </c>
      <c r="H411" s="185">
        <v>0.78035195000000002</v>
      </c>
      <c r="I411" s="185">
        <v>8.0654640000000004</v>
      </c>
      <c r="J411" s="185">
        <v>0.13426148500000001</v>
      </c>
      <c r="K411" s="185">
        <v>218.09788</v>
      </c>
      <c r="L411" s="185">
        <v>1.1957433E-2</v>
      </c>
      <c r="M411" s="185">
        <v>2.927358E-2</v>
      </c>
      <c r="N411" s="185">
        <v>2.15640385E-2</v>
      </c>
      <c r="O411" s="185">
        <v>39.247177999999998</v>
      </c>
      <c r="P411" s="185">
        <v>22.378392000000002</v>
      </c>
    </row>
    <row r="412" spans="5:16" x14ac:dyDescent="0.2">
      <c r="E412" s="1">
        <v>2010</v>
      </c>
      <c r="F412" s="185">
        <v>13.3183841705322</v>
      </c>
      <c r="G412" s="186">
        <v>4.9402426499999999E-2</v>
      </c>
      <c r="H412" s="185">
        <v>0.77370908999999999</v>
      </c>
      <c r="I412" s="185">
        <v>8.0672242500000007</v>
      </c>
      <c r="J412" s="185">
        <v>0.13428979999999999</v>
      </c>
      <c r="K412" s="185">
        <v>218.96333999999999</v>
      </c>
      <c r="L412" s="185">
        <v>1.1843538250000001E-2</v>
      </c>
      <c r="M412" s="185">
        <v>2.9393639499999999E-2</v>
      </c>
      <c r="N412" s="185">
        <v>2.56116555E-2</v>
      </c>
      <c r="O412" s="185">
        <v>39.238644000000001</v>
      </c>
      <c r="P412" s="185">
        <v>22.211479499999999</v>
      </c>
    </row>
    <row r="413" spans="5:16" x14ac:dyDescent="0.2">
      <c r="E413" s="1">
        <v>2010</v>
      </c>
      <c r="F413" s="185">
        <v>16.270586013793899</v>
      </c>
      <c r="G413" s="186">
        <v>4.9746234E-2</v>
      </c>
      <c r="H413" s="185">
        <v>0.76468133999999999</v>
      </c>
      <c r="I413" s="185">
        <v>8.0692079999999997</v>
      </c>
      <c r="J413" s="185">
        <v>0.1343501</v>
      </c>
      <c r="K413" s="185">
        <v>220.14992000000001</v>
      </c>
      <c r="L413" s="185">
        <v>1.1691195999999999E-2</v>
      </c>
      <c r="M413" s="185">
        <v>3.0260240000000001E-2</v>
      </c>
      <c r="N413" s="185">
        <v>2.808975E-2</v>
      </c>
      <c r="O413" s="185">
        <v>39.225864000000001</v>
      </c>
      <c r="P413" s="185">
        <v>21.985530000000001</v>
      </c>
    </row>
    <row r="414" spans="5:16" x14ac:dyDescent="0.2">
      <c r="E414" s="1">
        <v>2010</v>
      </c>
      <c r="F414" s="185">
        <v>19.398210525512699</v>
      </c>
      <c r="G414" s="186">
        <v>5.0374434000000003E-2</v>
      </c>
      <c r="H414" s="185">
        <v>0.75542141500000004</v>
      </c>
      <c r="I414" s="185">
        <v>8.0718160000000001</v>
      </c>
      <c r="J414" s="185">
        <v>0.134456465</v>
      </c>
      <c r="K414" s="185">
        <v>221.563175</v>
      </c>
      <c r="L414" s="185">
        <v>1.1532453999999999E-2</v>
      </c>
      <c r="M414" s="185">
        <v>3.0869087E-2</v>
      </c>
      <c r="N414" s="185">
        <v>2.9415370499999999E-2</v>
      </c>
      <c r="O414" s="185">
        <v>39.207496999999996</v>
      </c>
      <c r="P414" s="185">
        <v>21.713104999999999</v>
      </c>
    </row>
    <row r="415" spans="5:16" x14ac:dyDescent="0.2">
      <c r="E415" s="1">
        <v>2010</v>
      </c>
      <c r="F415" s="185">
        <v>22.706392288208001</v>
      </c>
      <c r="G415" s="186">
        <v>5.1439749999999999E-2</v>
      </c>
      <c r="H415" s="185">
        <v>0.74809587</v>
      </c>
      <c r="I415" s="185">
        <v>8.0750379999999993</v>
      </c>
      <c r="J415" s="185">
        <v>0.13473115999999999</v>
      </c>
      <c r="K415" s="185">
        <v>223.15654000000001</v>
      </c>
      <c r="L415" s="185">
        <v>1.13683455E-2</v>
      </c>
      <c r="M415" s="185">
        <v>3.0831685000000001E-2</v>
      </c>
      <c r="N415" s="185">
        <v>3.0012253999999999E-2</v>
      </c>
      <c r="O415" s="185">
        <v>39.184660000000001</v>
      </c>
      <c r="P415" s="185">
        <v>21.413696000000002</v>
      </c>
    </row>
    <row r="416" spans="5:16" x14ac:dyDescent="0.2">
      <c r="E416" s="1">
        <v>2010</v>
      </c>
      <c r="F416" s="185">
        <v>26.2003993988037</v>
      </c>
      <c r="G416" s="186">
        <v>5.308587E-2</v>
      </c>
      <c r="H416" s="185">
        <v>0.74466500000000002</v>
      </c>
      <c r="I416" s="185">
        <v>8.0786519999999999</v>
      </c>
      <c r="J416" s="185">
        <v>0.13496675999999999</v>
      </c>
      <c r="K416" s="185">
        <v>224.65729999999999</v>
      </c>
      <c r="L416" s="185">
        <v>1.1206267000000001E-2</v>
      </c>
      <c r="M416" s="185">
        <v>3.0090107000000001E-2</v>
      </c>
      <c r="N416" s="185">
        <v>3.0148227E-2</v>
      </c>
      <c r="O416" s="185">
        <v>39.163290000000003</v>
      </c>
      <c r="P416" s="185">
        <v>21.100853000000001</v>
      </c>
    </row>
    <row r="417" spans="5:16" x14ac:dyDescent="0.2">
      <c r="E417" s="1">
        <v>2010</v>
      </c>
      <c r="F417" s="185">
        <v>29.885643005371101</v>
      </c>
      <c r="G417" s="186">
        <v>5.5275135000000003E-2</v>
      </c>
      <c r="H417" s="185">
        <v>0.74168042000000001</v>
      </c>
      <c r="I417" s="185">
        <v>8.0822319999999994</v>
      </c>
      <c r="J417" s="185">
        <v>0.13515852</v>
      </c>
      <c r="K417" s="185">
        <v>226.00748999999999</v>
      </c>
      <c r="L417" s="185">
        <v>1.1048318E-2</v>
      </c>
      <c r="M417" s="185">
        <v>2.9104547500000001E-2</v>
      </c>
      <c r="N417" s="185">
        <v>3.0319244499999998E-2</v>
      </c>
      <c r="O417" s="185">
        <v>39.146596500000001</v>
      </c>
      <c r="P417" s="185">
        <v>20.785291000000001</v>
      </c>
    </row>
    <row r="418" spans="5:16" x14ac:dyDescent="0.2">
      <c r="E418" s="1">
        <v>2010</v>
      </c>
      <c r="F418" s="185">
        <v>33.767673492431598</v>
      </c>
      <c r="G418" s="186">
        <v>5.8142266999999997E-2</v>
      </c>
      <c r="H418" s="185">
        <v>0.74017065999999998</v>
      </c>
      <c r="I418" s="185">
        <v>8.0858609999999995</v>
      </c>
      <c r="J418" s="185">
        <v>0.13564040999999999</v>
      </c>
      <c r="K418" s="185">
        <v>226.98454000000001</v>
      </c>
      <c r="L418" s="185">
        <v>1.0906842999999999E-2</v>
      </c>
      <c r="M418" s="185">
        <v>2.8046405E-2</v>
      </c>
      <c r="N418" s="185">
        <v>3.0380496999999999E-2</v>
      </c>
      <c r="O418" s="185">
        <v>39.129044</v>
      </c>
      <c r="P418" s="185">
        <v>20.475608999999999</v>
      </c>
    </row>
    <row r="419" spans="5:16" x14ac:dyDescent="0.2">
      <c r="E419" s="1">
        <v>2010</v>
      </c>
      <c r="F419" s="185">
        <v>37.8521919250488</v>
      </c>
      <c r="G419" s="186">
        <v>6.2104528499999999E-2</v>
      </c>
      <c r="H419" s="185">
        <v>0.73818215499999995</v>
      </c>
      <c r="I419" s="185">
        <v>8.0894899999999996</v>
      </c>
      <c r="J419" s="185">
        <v>0.13628634000000001</v>
      </c>
      <c r="K419" s="185">
        <v>227.87778499999999</v>
      </c>
      <c r="L419" s="185">
        <v>1.0813320499999999E-2</v>
      </c>
      <c r="M419" s="185">
        <v>2.7024679999999999E-2</v>
      </c>
      <c r="N419" s="185">
        <v>3.0387216000000002E-2</v>
      </c>
      <c r="O419" s="185">
        <v>39.112646499999997</v>
      </c>
      <c r="P419" s="185">
        <v>20.175380499999999</v>
      </c>
    </row>
    <row r="420" spans="5:16" x14ac:dyDescent="0.2">
      <c r="E420" s="1">
        <v>2010</v>
      </c>
      <c r="F420" s="185">
        <v>42.1450386047363</v>
      </c>
      <c r="G420" s="186">
        <v>6.7116944999999997E-2</v>
      </c>
      <c r="H420" s="185">
        <v>0.73654043000000002</v>
      </c>
      <c r="I420" s="185">
        <v>8.0929749999999991</v>
      </c>
      <c r="J420" s="185">
        <v>0.13714406000000001</v>
      </c>
      <c r="K420" s="185">
        <v>228.79026999999999</v>
      </c>
      <c r="L420" s="185">
        <v>1.07526835E-2</v>
      </c>
      <c r="M420" s="185">
        <v>2.5999517999999999E-2</v>
      </c>
      <c r="N420" s="185">
        <v>3.0478061000000001E-2</v>
      </c>
      <c r="O420" s="185">
        <v>39.098354499999999</v>
      </c>
      <c r="P420" s="185">
        <v>19.8882245</v>
      </c>
    </row>
    <row r="421" spans="5:16" x14ac:dyDescent="0.2">
      <c r="E421" s="1">
        <v>2010</v>
      </c>
      <c r="F421" s="185">
        <v>46.652210235595703</v>
      </c>
      <c r="G421" s="186">
        <v>7.3548713000000002E-2</v>
      </c>
      <c r="H421" s="185">
        <v>0.73660356999999999</v>
      </c>
      <c r="I421" s="185">
        <v>8.0961029999999994</v>
      </c>
      <c r="J421" s="185">
        <v>0.13854242</v>
      </c>
      <c r="K421" s="185">
        <v>229.76433</v>
      </c>
      <c r="L421" s="185">
        <v>1.0765403999999999E-2</v>
      </c>
      <c r="M421" s="185">
        <v>2.4858962500000002E-2</v>
      </c>
      <c r="N421" s="185">
        <v>3.0343561500000001E-2</v>
      </c>
      <c r="O421" s="185">
        <v>39.084853500000001</v>
      </c>
      <c r="P421" s="185">
        <v>19.595728000000001</v>
      </c>
    </row>
    <row r="422" spans="5:16" x14ac:dyDescent="0.2">
      <c r="E422" s="1">
        <v>2010</v>
      </c>
      <c r="F422" s="185">
        <v>51.379859924316399</v>
      </c>
      <c r="G422" s="186">
        <v>8.1434779999999998E-2</v>
      </c>
      <c r="H422" s="185">
        <v>0.74171834999999997</v>
      </c>
      <c r="I422" s="185">
        <v>8.0994349999999997</v>
      </c>
      <c r="J422" s="185">
        <v>0.14055735999999999</v>
      </c>
      <c r="K422" s="185">
        <v>230.56395000000001</v>
      </c>
      <c r="L422" s="185">
        <v>1.0896726000000001E-2</v>
      </c>
      <c r="M422" s="185">
        <v>2.3838756999999999E-2</v>
      </c>
      <c r="N422" s="185">
        <v>3.0195699999999999E-2</v>
      </c>
      <c r="O422" s="185">
        <v>39.070526000000001</v>
      </c>
      <c r="P422" s="185">
        <v>19.300068</v>
      </c>
    </row>
    <row r="423" spans="5:16" x14ac:dyDescent="0.2">
      <c r="E423" s="1">
        <v>2010</v>
      </c>
      <c r="F423" s="185">
        <v>56.334285736083999</v>
      </c>
      <c r="G423" s="186">
        <v>9.0335945000000001E-2</v>
      </c>
      <c r="H423" s="185">
        <v>0.75338755000000002</v>
      </c>
      <c r="I423" s="185">
        <v>8.1026264999999995</v>
      </c>
      <c r="J423" s="185">
        <v>0.14335741499999999</v>
      </c>
      <c r="K423" s="185">
        <v>231.16973999999999</v>
      </c>
      <c r="L423" s="185">
        <v>1.12084475E-2</v>
      </c>
      <c r="M423" s="185">
        <v>2.2693098500000002E-2</v>
      </c>
      <c r="N423" s="185">
        <v>2.9999350000000001E-2</v>
      </c>
      <c r="O423" s="185">
        <v>39.056325000000001</v>
      </c>
      <c r="P423" s="185">
        <v>19.0126165</v>
      </c>
    </row>
    <row r="424" spans="5:16" x14ac:dyDescent="0.2">
      <c r="E424" s="1">
        <v>2010</v>
      </c>
      <c r="F424" s="185">
        <v>61.521957397460902</v>
      </c>
      <c r="G424" s="186">
        <v>0.10024958</v>
      </c>
      <c r="H424" s="185">
        <v>0.77373782999999996</v>
      </c>
      <c r="I424" s="185">
        <v>8.1056934999999992</v>
      </c>
      <c r="J424" s="185">
        <v>0.14683128500000001</v>
      </c>
      <c r="K424" s="185">
        <v>231.51240999999999</v>
      </c>
      <c r="L424" s="185">
        <v>1.17677705E-2</v>
      </c>
      <c r="M424" s="185">
        <v>2.1613701999999999E-2</v>
      </c>
      <c r="N424" s="185">
        <v>2.9618764999999998E-2</v>
      </c>
      <c r="O424" s="185">
        <v>39.045383000000001</v>
      </c>
      <c r="P424" s="185">
        <v>18.739954000000001</v>
      </c>
    </row>
    <row r="425" spans="5:16" x14ac:dyDescent="0.2">
      <c r="E425" s="1">
        <v>2010</v>
      </c>
      <c r="F425" s="185">
        <v>66.949493408203097</v>
      </c>
      <c r="G425" s="186">
        <v>0.11106326399999999</v>
      </c>
      <c r="H425" s="185">
        <v>0.80050489999999996</v>
      </c>
      <c r="I425" s="185">
        <v>8.1084409999999991</v>
      </c>
      <c r="J425" s="185">
        <v>0.15107108999999999</v>
      </c>
      <c r="K425" s="185">
        <v>231.56476000000001</v>
      </c>
      <c r="L425" s="185">
        <v>1.2675509E-2</v>
      </c>
      <c r="M425" s="185">
        <v>2.0696262E-2</v>
      </c>
      <c r="N425" s="185">
        <v>2.9194016E-2</v>
      </c>
      <c r="O425" s="185">
        <v>39.039546999999999</v>
      </c>
      <c r="P425" s="185">
        <v>18.49316</v>
      </c>
    </row>
    <row r="426" spans="5:16" x14ac:dyDescent="0.2">
      <c r="E426" s="1">
        <v>2010</v>
      </c>
      <c r="F426" s="185">
        <v>72.623687744140597</v>
      </c>
      <c r="G426" s="186">
        <v>0.123195425</v>
      </c>
      <c r="H426" s="185">
        <v>0.83562950000000003</v>
      </c>
      <c r="I426" s="185">
        <v>8.1107580000000006</v>
      </c>
      <c r="J426" s="185">
        <v>0.15623458000000001</v>
      </c>
      <c r="K426" s="185">
        <v>231.30225999999999</v>
      </c>
      <c r="L426" s="185">
        <v>1.4021504000000001E-2</v>
      </c>
      <c r="M426" s="185">
        <v>1.9640221999999999E-2</v>
      </c>
      <c r="N426" s="185">
        <v>2.8597526000000002E-2</v>
      </c>
      <c r="O426" s="185">
        <v>39.036667000000001</v>
      </c>
      <c r="P426" s="185">
        <v>18.276527000000002</v>
      </c>
    </row>
    <row r="427" spans="5:16" x14ac:dyDescent="0.2">
      <c r="E427" s="1">
        <v>2010</v>
      </c>
      <c r="F427" s="185">
        <v>78.551498413085895</v>
      </c>
      <c r="G427" s="186">
        <v>0.13672776</v>
      </c>
      <c r="H427" s="185">
        <v>0.88279016499999996</v>
      </c>
      <c r="I427" s="185">
        <v>8.1125764999999994</v>
      </c>
      <c r="J427" s="185">
        <v>0.162466095</v>
      </c>
      <c r="K427" s="185">
        <v>231.03153</v>
      </c>
      <c r="L427" s="185">
        <v>1.5924151000000001E-2</v>
      </c>
      <c r="M427" s="185">
        <v>1.8998025000000002E-2</v>
      </c>
      <c r="N427" s="185">
        <v>2.82934915E-2</v>
      </c>
      <c r="O427" s="185">
        <v>39.035896000000001</v>
      </c>
      <c r="P427" s="185">
        <v>18.088576</v>
      </c>
    </row>
    <row r="428" spans="5:16" x14ac:dyDescent="0.2">
      <c r="E428" s="1">
        <v>2010</v>
      </c>
      <c r="F428" s="185">
        <v>84.740043640136705</v>
      </c>
      <c r="G428" s="186">
        <v>0.15180483</v>
      </c>
      <c r="H428" s="185">
        <v>0.93745619999999996</v>
      </c>
      <c r="I428" s="185">
        <v>8.1139569999999992</v>
      </c>
      <c r="J428" s="185">
        <v>0.16957661500000001</v>
      </c>
      <c r="K428" s="185">
        <v>230.79006000000001</v>
      </c>
      <c r="L428" s="185">
        <v>1.82927045E-2</v>
      </c>
      <c r="M428" s="185">
        <v>1.8244225999999999E-2</v>
      </c>
      <c r="N428" s="185">
        <v>2.782507E-2</v>
      </c>
      <c r="O428" s="185">
        <v>39.037671500000002</v>
      </c>
      <c r="P428" s="185">
        <v>17.924858</v>
      </c>
    </row>
    <row r="429" spans="5:16" x14ac:dyDescent="0.2">
      <c r="E429" s="1">
        <v>2010</v>
      </c>
      <c r="F429" s="185">
        <v>91.196632385253906</v>
      </c>
      <c r="G429" s="186">
        <v>0.16807511</v>
      </c>
      <c r="H429" s="185">
        <v>1.0004078000000001</v>
      </c>
      <c r="I429" s="185">
        <v>8.1149830000000005</v>
      </c>
      <c r="J429" s="185">
        <v>0.17752671</v>
      </c>
      <c r="K429" s="185">
        <v>230.38011</v>
      </c>
      <c r="L429" s="185">
        <v>2.1232887999999998E-2</v>
      </c>
      <c r="M429" s="185">
        <v>1.7234530000000001E-2</v>
      </c>
      <c r="N429" s="185">
        <v>2.7308661000000001E-2</v>
      </c>
      <c r="O429" s="185">
        <v>39.04119</v>
      </c>
      <c r="P429" s="185">
        <v>17.778220999999998</v>
      </c>
    </row>
    <row r="430" spans="5:16" x14ac:dyDescent="0.2">
      <c r="E430" s="1">
        <v>2010</v>
      </c>
      <c r="F430" s="185">
        <v>97.928726196289105</v>
      </c>
      <c r="G430" s="186">
        <v>0.183376225</v>
      </c>
      <c r="H430" s="185">
        <v>1.0678856000000001</v>
      </c>
      <c r="I430" s="185">
        <v>8.1155725000000007</v>
      </c>
      <c r="J430" s="185">
        <v>0.18531695000000001</v>
      </c>
      <c r="K430" s="185">
        <v>229.75583499999999</v>
      </c>
      <c r="L430" s="185">
        <v>2.4888062499999999E-2</v>
      </c>
      <c r="M430" s="185">
        <v>1.6273655000000001E-2</v>
      </c>
      <c r="N430" s="185">
        <v>2.6762386499999999E-2</v>
      </c>
      <c r="O430" s="185">
        <v>39.045041500000004</v>
      </c>
      <c r="P430" s="185">
        <v>17.646139999999999</v>
      </c>
    </row>
    <row r="431" spans="5:16" x14ac:dyDescent="0.2">
      <c r="E431" s="1">
        <v>2010</v>
      </c>
      <c r="F431" s="185">
        <v>104.943977355957</v>
      </c>
      <c r="G431" s="186">
        <v>0.19637677000000001</v>
      </c>
      <c r="H431" s="185">
        <v>1.1450948999999999</v>
      </c>
      <c r="I431" s="185">
        <v>8.1159119999999998</v>
      </c>
      <c r="J431" s="185">
        <v>0.1921543</v>
      </c>
      <c r="K431" s="185">
        <v>228.79459</v>
      </c>
      <c r="L431" s="185">
        <v>2.9359085E-2</v>
      </c>
      <c r="M431" s="185">
        <v>1.5506126E-2</v>
      </c>
      <c r="N431" s="185">
        <v>2.5739887999999999E-2</v>
      </c>
      <c r="O431" s="185">
        <v>39.051833999999999</v>
      </c>
      <c r="P431" s="185">
        <v>17.528317999999999</v>
      </c>
    </row>
    <row r="432" spans="5:16" x14ac:dyDescent="0.2">
      <c r="E432" s="1">
        <v>2010</v>
      </c>
      <c r="F432" s="185">
        <v>112.250205993652</v>
      </c>
      <c r="G432" s="186">
        <v>0.20552695000000001</v>
      </c>
      <c r="H432" s="185">
        <v>1.2330350000000001</v>
      </c>
      <c r="I432" s="185">
        <v>8.1159739999999996</v>
      </c>
      <c r="J432" s="185">
        <v>0.19724433</v>
      </c>
      <c r="K432" s="185">
        <v>227.7406</v>
      </c>
      <c r="L432" s="185">
        <v>3.4694295E-2</v>
      </c>
      <c r="M432" s="185">
        <v>1.4405195000000001E-2</v>
      </c>
      <c r="N432" s="185">
        <v>2.4788890000000001E-2</v>
      </c>
      <c r="O432" s="185">
        <v>39.059265000000003</v>
      </c>
      <c r="P432" s="185">
        <v>17.427375999999999</v>
      </c>
    </row>
    <row r="433" spans="5:16" x14ac:dyDescent="0.2">
      <c r="E433" s="1">
        <v>2010</v>
      </c>
      <c r="F433" s="185">
        <v>119.855430603027</v>
      </c>
      <c r="G433" s="186">
        <v>0.20666240499999999</v>
      </c>
      <c r="H433" s="185">
        <v>1.3352232500000001</v>
      </c>
      <c r="I433" s="185">
        <v>8.1157535000000003</v>
      </c>
      <c r="J433" s="185">
        <v>0.20185862500000001</v>
      </c>
      <c r="K433" s="185">
        <v>226.66482500000001</v>
      </c>
      <c r="L433" s="185">
        <v>4.0744031E-2</v>
      </c>
      <c r="M433" s="185">
        <v>1.342252625E-2</v>
      </c>
      <c r="N433" s="185">
        <v>2.4005252000000001E-2</v>
      </c>
      <c r="O433" s="185">
        <v>39.067625</v>
      </c>
      <c r="P433" s="185">
        <v>17.332941000000002</v>
      </c>
    </row>
    <row r="434" spans="5:16" x14ac:dyDescent="0.2">
      <c r="E434" s="1">
        <v>2010</v>
      </c>
      <c r="F434" s="185">
        <v>127.76783752441401</v>
      </c>
      <c r="G434" s="186">
        <v>0.19511725499999999</v>
      </c>
      <c r="H434" s="185">
        <v>1.45600485</v>
      </c>
      <c r="I434" s="185">
        <v>8.1153674999999996</v>
      </c>
      <c r="J434" s="185">
        <v>0.20408329</v>
      </c>
      <c r="K434" s="185">
        <v>225.582425</v>
      </c>
      <c r="L434" s="185">
        <v>4.7503238000000003E-2</v>
      </c>
      <c r="M434" s="185">
        <v>1.25763015E-2</v>
      </c>
      <c r="N434" s="185">
        <v>2.34695145E-2</v>
      </c>
      <c r="O434" s="185">
        <v>39.076369999999997</v>
      </c>
      <c r="P434" s="185">
        <v>17.241109000000002</v>
      </c>
    </row>
    <row r="435" spans="5:16" x14ac:dyDescent="0.2">
      <c r="E435" s="1">
        <v>2010</v>
      </c>
      <c r="F435" s="185">
        <v>135.99580383300801</v>
      </c>
      <c r="G435" s="186">
        <v>0.16941619999999999</v>
      </c>
      <c r="H435" s="185">
        <v>1.5959619</v>
      </c>
      <c r="I435" s="185">
        <v>8.1149149999999999</v>
      </c>
      <c r="J435" s="185">
        <v>0.20360534</v>
      </c>
      <c r="K435" s="185">
        <v>224.46137999999999</v>
      </c>
      <c r="L435" s="185">
        <v>5.4744486000000002E-2</v>
      </c>
      <c r="M435" s="185">
        <v>1.1672884999999999E-2</v>
      </c>
      <c r="N435" s="185">
        <v>2.2383442E-2</v>
      </c>
      <c r="O435" s="185">
        <v>39.084575999999998</v>
      </c>
      <c r="P435" s="185">
        <v>17.147402</v>
      </c>
    </row>
    <row r="436" spans="5:16" x14ac:dyDescent="0.2">
      <c r="E436" s="1">
        <v>2010</v>
      </c>
      <c r="F436" s="185">
        <v>144.54789733886699</v>
      </c>
      <c r="G436" s="186">
        <v>0.13328713</v>
      </c>
      <c r="H436" s="185">
        <v>1.7481507000000001</v>
      </c>
      <c r="I436" s="185">
        <v>8.1145239999999994</v>
      </c>
      <c r="J436" s="185">
        <v>0.19871227</v>
      </c>
      <c r="K436" s="185">
        <v>223.36827</v>
      </c>
      <c r="L436" s="185">
        <v>6.2022340000000002E-2</v>
      </c>
      <c r="M436" s="185">
        <v>1.0773277E-2</v>
      </c>
      <c r="N436" s="185">
        <v>2.1294055999999999E-2</v>
      </c>
      <c r="O436" s="185">
        <v>39.092109999999998</v>
      </c>
      <c r="P436" s="185">
        <v>17.052282000000002</v>
      </c>
    </row>
    <row r="437" spans="5:16" x14ac:dyDescent="0.2">
      <c r="E437" s="1">
        <v>2010</v>
      </c>
      <c r="F437" s="185">
        <v>153.43284606933599</v>
      </c>
      <c r="G437" s="186">
        <v>9.4933085E-2</v>
      </c>
      <c r="H437" s="185">
        <v>1.9015012</v>
      </c>
      <c r="I437" s="185">
        <v>8.1142520000000005</v>
      </c>
      <c r="J437" s="185">
        <v>0.18872439999999999</v>
      </c>
      <c r="K437" s="185">
        <v>222.28838999999999</v>
      </c>
      <c r="L437" s="185">
        <v>6.916928E-2</v>
      </c>
      <c r="M437" s="185">
        <v>9.8833099999999993E-3</v>
      </c>
      <c r="N437" s="185">
        <v>2.0319062999999998E-2</v>
      </c>
      <c r="O437" s="185">
        <v>39.098427000000001</v>
      </c>
      <c r="P437" s="185">
        <v>16.954573</v>
      </c>
    </row>
    <row r="438" spans="5:16" x14ac:dyDescent="0.2">
      <c r="E438" s="1">
        <v>2010</v>
      </c>
      <c r="F438" s="185">
        <v>162.65962219238301</v>
      </c>
      <c r="G438" s="186">
        <v>6.3016699999999995E-2</v>
      </c>
      <c r="H438" s="185">
        <v>2.0477720000000001</v>
      </c>
      <c r="I438" s="185">
        <v>8.1140910000000002</v>
      </c>
      <c r="J438" s="185">
        <v>0.17435107999999999</v>
      </c>
      <c r="K438" s="185">
        <v>221.29648</v>
      </c>
      <c r="L438" s="185">
        <v>7.586445E-2</v>
      </c>
      <c r="M438" s="185">
        <v>9.0725360000000008E-3</v>
      </c>
      <c r="N438" s="185">
        <v>1.9169958000000001E-2</v>
      </c>
      <c r="O438" s="185">
        <v>39.105040000000002</v>
      </c>
      <c r="P438" s="185">
        <v>16.851306999999998</v>
      </c>
    </row>
    <row r="439" spans="5:16" x14ac:dyDescent="0.2">
      <c r="E439" s="1">
        <v>2010</v>
      </c>
      <c r="F439" s="185">
        <v>172.23735046386699</v>
      </c>
      <c r="G439" s="186">
        <v>4.0384382000000003E-2</v>
      </c>
      <c r="H439" s="185">
        <v>2.1847560000000001</v>
      </c>
      <c r="I439" s="185">
        <v>8.114058</v>
      </c>
      <c r="J439" s="185">
        <v>0.15766616</v>
      </c>
      <c r="K439" s="185">
        <v>220.31688</v>
      </c>
      <c r="L439" s="185">
        <v>8.2072129999999993E-2</v>
      </c>
      <c r="M439" s="185">
        <v>8.3356239999999998E-3</v>
      </c>
      <c r="N439" s="185">
        <v>1.8135098999999998E-2</v>
      </c>
      <c r="O439" s="185">
        <v>39.109656999999999</v>
      </c>
      <c r="P439" s="185">
        <v>16.743304999999999</v>
      </c>
    </row>
    <row r="440" spans="5:16" x14ac:dyDescent="0.2">
      <c r="E440" s="1">
        <v>2010</v>
      </c>
      <c r="F440" s="185">
        <v>182.17535400390599</v>
      </c>
      <c r="G440" s="186">
        <v>2.542761E-2</v>
      </c>
      <c r="H440" s="185">
        <v>2.3113142999999998</v>
      </c>
      <c r="I440" s="185">
        <v>8.1142179999999993</v>
      </c>
      <c r="J440" s="185">
        <v>0.14065288000000001</v>
      </c>
      <c r="K440" s="185">
        <v>219.37752</v>
      </c>
      <c r="L440" s="185">
        <v>8.7812169999999995E-2</v>
      </c>
      <c r="M440" s="185">
        <v>7.6284357000000001E-3</v>
      </c>
      <c r="N440" s="185">
        <v>1.6916243000000001E-2</v>
      </c>
      <c r="O440" s="185">
        <v>39.116351999999999</v>
      </c>
      <c r="P440" s="185">
        <v>16.630376999999999</v>
      </c>
    </row>
    <row r="441" spans="5:16" x14ac:dyDescent="0.2">
      <c r="E441" s="1">
        <v>2010</v>
      </c>
      <c r="F441" s="185">
        <v>192.48313903808599</v>
      </c>
      <c r="G441" s="186">
        <v>1.5873535000000001E-2</v>
      </c>
      <c r="H441" s="185">
        <v>2.4304551999999999</v>
      </c>
      <c r="I441" s="185">
        <v>8.1144759999999998</v>
      </c>
      <c r="J441" s="185">
        <v>0.12421875</v>
      </c>
      <c r="K441" s="185">
        <v>218.44577000000001</v>
      </c>
      <c r="L441" s="185">
        <v>9.3038720000000005E-2</v>
      </c>
      <c r="M441" s="185">
        <v>6.9362900000000003E-3</v>
      </c>
      <c r="N441" s="185">
        <v>1.5742632999999999E-2</v>
      </c>
      <c r="O441" s="185">
        <v>39.122790000000002</v>
      </c>
      <c r="P441" s="185">
        <v>16.510190999999999</v>
      </c>
    </row>
    <row r="442" spans="5:16" x14ac:dyDescent="0.2">
      <c r="E442" s="1">
        <v>2010</v>
      </c>
      <c r="F442" s="185">
        <v>203.17044067382801</v>
      </c>
      <c r="G442" s="186">
        <v>9.9161135000000004E-3</v>
      </c>
      <c r="H442" s="185">
        <v>2.5444135499999998</v>
      </c>
      <c r="I442" s="185">
        <v>8.1148734999999999</v>
      </c>
      <c r="J442" s="185">
        <v>0.10841049</v>
      </c>
      <c r="K442" s="185">
        <v>217.56173000000001</v>
      </c>
      <c r="L442" s="185">
        <v>9.7728239999999994E-2</v>
      </c>
      <c r="M442" s="185">
        <v>6.2688459000000002E-3</v>
      </c>
      <c r="N442" s="185">
        <v>1.467187375E-2</v>
      </c>
      <c r="O442" s="185">
        <v>39.122264999999999</v>
      </c>
      <c r="P442" s="185"/>
    </row>
    <row r="443" spans="5:16" x14ac:dyDescent="0.2">
      <c r="E443" s="1">
        <v>2011</v>
      </c>
      <c r="F443" s="185">
        <v>1.0182366371154801</v>
      </c>
      <c r="G443" s="186">
        <v>5.0979113499999999E-2</v>
      </c>
      <c r="H443" s="185">
        <v>0.73759450000000004</v>
      </c>
      <c r="I443" s="185">
        <v>8.0671245000000003</v>
      </c>
      <c r="J443" s="185">
        <v>0.12959772</v>
      </c>
      <c r="K443" s="185">
        <v>217.77242000000001</v>
      </c>
      <c r="L443" s="185">
        <v>1.0673637499999999E-2</v>
      </c>
      <c r="M443" s="185">
        <v>3.5811999999999997E-2</v>
      </c>
      <c r="N443" s="185">
        <v>8.9509110000000006E-3</v>
      </c>
      <c r="O443" s="185">
        <v>39.206555000000002</v>
      </c>
      <c r="P443" s="185"/>
    </row>
    <row r="444" spans="5:16" x14ac:dyDescent="0.2">
      <c r="E444" s="1">
        <v>2011</v>
      </c>
      <c r="F444" s="185">
        <v>3.1657474040985099</v>
      </c>
      <c r="G444" s="186">
        <v>5.0979987999999997E-2</v>
      </c>
      <c r="H444" s="185">
        <v>0.73729832500000003</v>
      </c>
      <c r="I444" s="185">
        <v>8.0678450000000002</v>
      </c>
      <c r="J444" s="185">
        <v>0.12959388499999999</v>
      </c>
      <c r="K444" s="185">
        <v>217.775565</v>
      </c>
      <c r="L444" s="185">
        <v>1.0666990499999999E-2</v>
      </c>
      <c r="M444" s="185">
        <v>2.8918306000000001E-2</v>
      </c>
      <c r="N444" s="185">
        <v>1.00044455E-2</v>
      </c>
      <c r="O444" s="185">
        <v>39.206062500000002</v>
      </c>
      <c r="P444" s="185">
        <v>22.279768000000001</v>
      </c>
    </row>
    <row r="445" spans="5:16" x14ac:dyDescent="0.2">
      <c r="E445" s="1">
        <v>2011</v>
      </c>
      <c r="F445" s="185">
        <v>5.4649634361267099</v>
      </c>
      <c r="G445" s="186">
        <v>5.09874695E-2</v>
      </c>
      <c r="H445" s="185">
        <v>0.73643687000000002</v>
      </c>
      <c r="I445" s="185">
        <v>8.0685859999999998</v>
      </c>
      <c r="J445" s="185">
        <v>0.12957833999999999</v>
      </c>
      <c r="K445" s="185">
        <v>217.804655</v>
      </c>
      <c r="L445" s="185">
        <v>1.06450765E-2</v>
      </c>
      <c r="M445" s="185">
        <v>2.2399430000000001E-2</v>
      </c>
      <c r="N445" s="185">
        <v>1.4037253499999999E-2</v>
      </c>
      <c r="O445" s="185">
        <v>39.205154499999999</v>
      </c>
      <c r="P445" s="185">
        <v>22.229187499999998</v>
      </c>
    </row>
    <row r="446" spans="5:16" x14ac:dyDescent="0.2">
      <c r="E446" s="1">
        <v>2011</v>
      </c>
      <c r="F446" s="185">
        <v>7.9203772544860804</v>
      </c>
      <c r="G446" s="186">
        <v>5.1013883000000003E-2</v>
      </c>
      <c r="H446" s="185">
        <v>0.73485263999999995</v>
      </c>
      <c r="I446" s="185">
        <v>8.0692629999999994</v>
      </c>
      <c r="J446" s="185">
        <v>0.12952676499999999</v>
      </c>
      <c r="K446" s="185">
        <v>217.95341500000001</v>
      </c>
      <c r="L446" s="185">
        <v>1.06000005E-2</v>
      </c>
      <c r="M446" s="185">
        <v>1.8608805499999999E-2</v>
      </c>
      <c r="N446" s="185">
        <v>1.9143262000000001E-2</v>
      </c>
      <c r="O446" s="185">
        <v>39.203550999999997</v>
      </c>
      <c r="P446" s="185">
        <v>22.186487499999998</v>
      </c>
    </row>
    <row r="447" spans="5:16" x14ac:dyDescent="0.2">
      <c r="E447" s="1">
        <v>2011</v>
      </c>
      <c r="F447" s="185">
        <v>10.536603927612299</v>
      </c>
      <c r="G447" s="186">
        <v>5.1060051000000002E-2</v>
      </c>
      <c r="H447" s="185">
        <v>0.73275164999999998</v>
      </c>
      <c r="I447" s="185">
        <v>8.0703069999999997</v>
      </c>
      <c r="J447" s="185">
        <v>0.129468945</v>
      </c>
      <c r="K447" s="185">
        <v>218.28903</v>
      </c>
      <c r="L447" s="185">
        <v>1.0518060500000001E-2</v>
      </c>
      <c r="M447" s="185">
        <v>1.65151815E-2</v>
      </c>
      <c r="N447" s="185">
        <v>2.3771944999999999E-2</v>
      </c>
      <c r="O447" s="185">
        <v>39.201275000000003</v>
      </c>
      <c r="P447" s="185">
        <v>22.125229999999998</v>
      </c>
    </row>
    <row r="448" spans="5:16" x14ac:dyDescent="0.2">
      <c r="E448" s="1">
        <v>2011</v>
      </c>
      <c r="F448" s="185">
        <v>13.3183841705322</v>
      </c>
      <c r="G448" s="186">
        <v>5.1175745500000001E-2</v>
      </c>
      <c r="H448" s="185">
        <v>0.72948440999999997</v>
      </c>
      <c r="I448" s="185">
        <v>8.0717400000000001</v>
      </c>
      <c r="J448" s="185">
        <v>0.12948225499999999</v>
      </c>
      <c r="K448" s="185">
        <v>218.99484000000001</v>
      </c>
      <c r="L448" s="185">
        <v>1.0405508500000001E-2</v>
      </c>
      <c r="M448" s="185">
        <v>1.59325165E-2</v>
      </c>
      <c r="N448" s="185">
        <v>2.8079252999999998E-2</v>
      </c>
      <c r="O448" s="185">
        <v>39.191122999999997</v>
      </c>
      <c r="P448" s="185">
        <v>21.9982425</v>
      </c>
    </row>
    <row r="449" spans="5:16" x14ac:dyDescent="0.2">
      <c r="E449" s="1">
        <v>2011</v>
      </c>
      <c r="F449" s="185">
        <v>16.270586013793899</v>
      </c>
      <c r="G449" s="186">
        <v>5.1406241999999998E-2</v>
      </c>
      <c r="H449" s="185">
        <v>0.72506440000000005</v>
      </c>
      <c r="I449" s="185">
        <v>8.0736659999999993</v>
      </c>
      <c r="J449" s="185">
        <v>0.12961639999999999</v>
      </c>
      <c r="K449" s="185">
        <v>220.23707999999999</v>
      </c>
      <c r="L449" s="185">
        <v>1.0259808E-2</v>
      </c>
      <c r="M449" s="185">
        <v>1.6480755E-2</v>
      </c>
      <c r="N449" s="185">
        <v>3.047619E-2</v>
      </c>
      <c r="O449" s="185">
        <v>39.176704000000001</v>
      </c>
      <c r="P449" s="185">
        <v>21.806149999999999</v>
      </c>
    </row>
    <row r="450" spans="5:16" x14ac:dyDescent="0.2">
      <c r="E450" s="1">
        <v>2011</v>
      </c>
      <c r="F450" s="185">
        <v>19.398210525512699</v>
      </c>
      <c r="G450" s="186">
        <v>5.1802276000000001E-2</v>
      </c>
      <c r="H450" s="185">
        <v>0.71923824999999997</v>
      </c>
      <c r="I450" s="185">
        <v>8.0761520000000004</v>
      </c>
      <c r="J450" s="185">
        <v>0.12988048999999999</v>
      </c>
      <c r="K450" s="185">
        <v>221.92051499999999</v>
      </c>
      <c r="L450" s="185">
        <v>1.0129492E-2</v>
      </c>
      <c r="M450" s="185">
        <v>1.6606295E-2</v>
      </c>
      <c r="N450" s="185">
        <v>3.1631014999999998E-2</v>
      </c>
      <c r="O450" s="185">
        <v>39.157373</v>
      </c>
      <c r="P450" s="185">
        <v>21.548725999999998</v>
      </c>
    </row>
    <row r="451" spans="5:16" x14ac:dyDescent="0.2">
      <c r="E451" s="1">
        <v>2011</v>
      </c>
      <c r="F451" s="185">
        <v>22.706392288208001</v>
      </c>
      <c r="G451" s="186">
        <v>5.2461859999999999E-2</v>
      </c>
      <c r="H451" s="185">
        <v>0.71434516000000003</v>
      </c>
      <c r="I451" s="185">
        <v>8.0791989999999991</v>
      </c>
      <c r="J451" s="185">
        <v>0.13011840999999999</v>
      </c>
      <c r="K451" s="185">
        <v>223.6728</v>
      </c>
      <c r="L451" s="185">
        <v>1.0013431999999999E-2</v>
      </c>
      <c r="M451" s="185">
        <v>1.6692873E-2</v>
      </c>
      <c r="N451" s="185">
        <v>3.2286323999999998E-2</v>
      </c>
      <c r="O451" s="185">
        <v>39.136436000000003</v>
      </c>
      <c r="P451" s="185">
        <v>21.255146</v>
      </c>
    </row>
    <row r="452" spans="5:16" x14ac:dyDescent="0.2">
      <c r="E452" s="1">
        <v>2011</v>
      </c>
      <c r="F452" s="185">
        <v>26.2003993988037</v>
      </c>
      <c r="G452" s="186">
        <v>5.3623120000000003E-2</v>
      </c>
      <c r="H452" s="185">
        <v>0.71003400000000005</v>
      </c>
      <c r="I452" s="185">
        <v>8.0825800000000001</v>
      </c>
      <c r="J452" s="185">
        <v>0.13051267999999999</v>
      </c>
      <c r="K452" s="185">
        <v>225.11134000000001</v>
      </c>
      <c r="L452" s="185">
        <v>9.8996039999999993E-3</v>
      </c>
      <c r="M452" s="185">
        <v>1.6322409999999999E-2</v>
      </c>
      <c r="N452" s="185">
        <v>3.2524302999999997E-2</v>
      </c>
      <c r="O452" s="185">
        <v>39.115819999999999</v>
      </c>
      <c r="P452" s="185">
        <v>20.932473999999999</v>
      </c>
    </row>
    <row r="453" spans="5:16" x14ac:dyDescent="0.2">
      <c r="E453" s="1">
        <v>2011</v>
      </c>
      <c r="F453" s="185">
        <v>29.885643005371101</v>
      </c>
      <c r="G453" s="186">
        <v>5.5347906500000002E-2</v>
      </c>
      <c r="H453" s="185">
        <v>0.70790609999999998</v>
      </c>
      <c r="I453" s="185">
        <v>8.0860874999999997</v>
      </c>
      <c r="J453" s="185">
        <v>0.131099405</v>
      </c>
      <c r="K453" s="185">
        <v>226.24688499999999</v>
      </c>
      <c r="L453" s="185">
        <v>9.7980745000000001E-3</v>
      </c>
      <c r="M453" s="185">
        <v>1.5883764500000001E-2</v>
      </c>
      <c r="N453" s="185">
        <v>3.2393787E-2</v>
      </c>
      <c r="O453" s="185">
        <v>39.096222500000003</v>
      </c>
      <c r="P453" s="185">
        <v>20.607241999999999</v>
      </c>
    </row>
    <row r="454" spans="5:16" x14ac:dyDescent="0.2">
      <c r="E454" s="1">
        <v>2011</v>
      </c>
      <c r="F454" s="185">
        <v>33.767673492431598</v>
      </c>
      <c r="G454" s="186">
        <v>5.7773296000000002E-2</v>
      </c>
      <c r="H454" s="185">
        <v>0.70820229999999995</v>
      </c>
      <c r="I454" s="185">
        <v>8.0897970000000008</v>
      </c>
      <c r="J454" s="185">
        <v>0.13194995000000001</v>
      </c>
      <c r="K454" s="185">
        <v>227.10126</v>
      </c>
      <c r="L454" s="185">
        <v>9.7247454999999997E-3</v>
      </c>
      <c r="M454" s="185">
        <v>1.533052E-2</v>
      </c>
      <c r="N454" s="185">
        <v>3.2448801999999999E-2</v>
      </c>
      <c r="O454" s="185">
        <v>39.080353000000002</v>
      </c>
      <c r="P454" s="185">
        <v>20.303476</v>
      </c>
    </row>
    <row r="455" spans="5:16" x14ac:dyDescent="0.2">
      <c r="E455" s="1">
        <v>2011</v>
      </c>
      <c r="F455" s="185">
        <v>37.8521919250488</v>
      </c>
      <c r="G455" s="186">
        <v>6.1154398999999998E-2</v>
      </c>
      <c r="H455" s="185">
        <v>0.70921520000000005</v>
      </c>
      <c r="I455" s="185">
        <v>8.0934650000000001</v>
      </c>
      <c r="J455" s="185">
        <v>0.13303541499999999</v>
      </c>
      <c r="K455" s="185">
        <v>227.691755</v>
      </c>
      <c r="L455" s="185">
        <v>9.6703169999999995E-3</v>
      </c>
      <c r="M455" s="185">
        <v>1.4735999499999999E-2</v>
      </c>
      <c r="N455" s="185">
        <v>3.2133390999999997E-2</v>
      </c>
      <c r="O455" s="185">
        <v>39.068241</v>
      </c>
      <c r="P455" s="185">
        <v>20.026633499999999</v>
      </c>
    </row>
    <row r="456" spans="5:16" x14ac:dyDescent="0.2">
      <c r="E456" s="1">
        <v>2011</v>
      </c>
      <c r="F456" s="185">
        <v>42.1450386047363</v>
      </c>
      <c r="G456" s="186">
        <v>6.5533499999999995E-2</v>
      </c>
      <c r="H456" s="185">
        <v>0.71286994999999997</v>
      </c>
      <c r="I456" s="185">
        <v>8.0967795000000002</v>
      </c>
      <c r="J456" s="185">
        <v>0.13430054</v>
      </c>
      <c r="K456" s="185">
        <v>228.10430500000001</v>
      </c>
      <c r="L456" s="185">
        <v>9.65335625E-3</v>
      </c>
      <c r="M456" s="185">
        <v>1.4544182750000001E-2</v>
      </c>
      <c r="N456" s="185">
        <v>3.2055772000000003E-2</v>
      </c>
      <c r="O456" s="185">
        <v>39.060188500000002</v>
      </c>
      <c r="P456" s="185">
        <v>19.769622500000001</v>
      </c>
    </row>
    <row r="457" spans="5:16" x14ac:dyDescent="0.2">
      <c r="E457" s="1">
        <v>2011</v>
      </c>
      <c r="F457" s="185">
        <v>46.652210235595703</v>
      </c>
      <c r="G457" s="186">
        <v>7.0972953000000005E-2</v>
      </c>
      <c r="H457" s="185">
        <v>0.71826561499999997</v>
      </c>
      <c r="I457" s="185">
        <v>8.0996755</v>
      </c>
      <c r="J457" s="185">
        <v>0.13573368</v>
      </c>
      <c r="K457" s="185">
        <v>228.51023499999999</v>
      </c>
      <c r="L457" s="185">
        <v>9.6699344999999996E-3</v>
      </c>
      <c r="M457" s="185">
        <v>1.4179928499999999E-2</v>
      </c>
      <c r="N457" s="185">
        <v>3.1356769E-2</v>
      </c>
      <c r="O457" s="185">
        <v>39.054245000000002</v>
      </c>
      <c r="P457" s="185">
        <v>19.535992499999999</v>
      </c>
    </row>
    <row r="458" spans="5:16" x14ac:dyDescent="0.2">
      <c r="E458" s="1">
        <v>2011</v>
      </c>
      <c r="F458" s="185">
        <v>51.379859924316399</v>
      </c>
      <c r="G458" s="186">
        <v>7.8030939999999993E-2</v>
      </c>
      <c r="H458" s="185">
        <v>0.72441639999999996</v>
      </c>
      <c r="I458" s="185">
        <v>8.1023239999999994</v>
      </c>
      <c r="J458" s="185">
        <v>0.13723605999999999</v>
      </c>
      <c r="K458" s="185">
        <v>228.96253999999999</v>
      </c>
      <c r="L458" s="185">
        <v>9.7480009999999992E-3</v>
      </c>
      <c r="M458" s="185">
        <v>1.4111123999999999E-2</v>
      </c>
      <c r="N458" s="185">
        <v>3.1187541999999999E-2</v>
      </c>
      <c r="O458" s="185">
        <v>39.049239999999998</v>
      </c>
      <c r="P458" s="185">
        <v>19.310473999999999</v>
      </c>
    </row>
    <row r="459" spans="5:16" x14ac:dyDescent="0.2">
      <c r="E459" s="1">
        <v>2011</v>
      </c>
      <c r="F459" s="185">
        <v>56.334285736083999</v>
      </c>
      <c r="G459" s="186">
        <v>8.6402312499999995E-2</v>
      </c>
      <c r="H459" s="185">
        <v>0.73485582000000005</v>
      </c>
      <c r="I459" s="185">
        <v>8.1046809999999994</v>
      </c>
      <c r="J459" s="185">
        <v>0.13901818499999999</v>
      </c>
      <c r="K459" s="185">
        <v>229.40738999999999</v>
      </c>
      <c r="L459" s="185">
        <v>9.9354860000000003E-3</v>
      </c>
      <c r="M459" s="185">
        <v>1.3864255250000001E-2</v>
      </c>
      <c r="N459" s="185">
        <v>3.0990004500000001E-2</v>
      </c>
      <c r="O459" s="185">
        <v>39.0447475</v>
      </c>
      <c r="P459" s="185">
        <v>19.107097</v>
      </c>
    </row>
    <row r="460" spans="5:16" x14ac:dyDescent="0.2">
      <c r="E460" s="1">
        <v>2011</v>
      </c>
      <c r="F460" s="185">
        <v>61.521957397460902</v>
      </c>
      <c r="G460" s="186">
        <v>9.5753679999999994E-2</v>
      </c>
      <c r="H460" s="185">
        <v>0.74999391500000001</v>
      </c>
      <c r="I460" s="185">
        <v>8.1068765000000003</v>
      </c>
      <c r="J460" s="185">
        <v>0.14133315499999999</v>
      </c>
      <c r="K460" s="185">
        <v>229.42189500000001</v>
      </c>
      <c r="L460" s="185">
        <v>1.030630525E-2</v>
      </c>
      <c r="M460" s="185">
        <v>1.3194513E-2</v>
      </c>
      <c r="N460" s="185">
        <v>3.0214676499999999E-2</v>
      </c>
      <c r="O460" s="185">
        <v>39.042008500000001</v>
      </c>
      <c r="P460" s="185">
        <v>18.917057</v>
      </c>
    </row>
    <row r="461" spans="5:16" x14ac:dyDescent="0.2">
      <c r="E461" s="1">
        <v>2011</v>
      </c>
      <c r="F461" s="185">
        <v>66.949493408203097</v>
      </c>
      <c r="G461" s="186">
        <v>0.10648982</v>
      </c>
      <c r="H461" s="185">
        <v>0.77412210000000004</v>
      </c>
      <c r="I461" s="185">
        <v>8.1087570000000007</v>
      </c>
      <c r="J461" s="185">
        <v>0.14429565</v>
      </c>
      <c r="K461" s="185">
        <v>229.55841000000001</v>
      </c>
      <c r="L461" s="185">
        <v>1.0900992E-2</v>
      </c>
      <c r="M461" s="185">
        <v>1.2624707000000001E-2</v>
      </c>
      <c r="N461" s="185">
        <v>2.9873050000000002E-2</v>
      </c>
      <c r="O461" s="185">
        <v>39.041040000000002</v>
      </c>
      <c r="P461" s="185">
        <v>18.736640000000001</v>
      </c>
    </row>
    <row r="462" spans="5:16" x14ac:dyDescent="0.2">
      <c r="E462" s="1">
        <v>2011</v>
      </c>
      <c r="F462" s="185">
        <v>72.623687744140597</v>
      </c>
      <c r="G462" s="186">
        <v>0.119262956</v>
      </c>
      <c r="H462" s="185">
        <v>0.80327517000000004</v>
      </c>
      <c r="I462" s="185">
        <v>8.1102790000000002</v>
      </c>
      <c r="J462" s="185">
        <v>0.1477231</v>
      </c>
      <c r="K462" s="185">
        <v>229.57495</v>
      </c>
      <c r="L462" s="185">
        <v>1.1870478E-2</v>
      </c>
      <c r="M462" s="185">
        <v>1.2141013000000001E-2</v>
      </c>
      <c r="N462" s="185">
        <v>2.9459929999999999E-2</v>
      </c>
      <c r="O462" s="185">
        <v>39.041220000000003</v>
      </c>
      <c r="P462" s="185">
        <v>18.568353999999999</v>
      </c>
    </row>
    <row r="463" spans="5:16" x14ac:dyDescent="0.2">
      <c r="E463" s="1">
        <v>2011</v>
      </c>
      <c r="F463" s="185">
        <v>78.551498413085895</v>
      </c>
      <c r="G463" s="186">
        <v>0.13441275</v>
      </c>
      <c r="H463" s="185">
        <v>0.836822485</v>
      </c>
      <c r="I463" s="185">
        <v>8.1115130000000004</v>
      </c>
      <c r="J463" s="185">
        <v>0.15195474</v>
      </c>
      <c r="K463" s="185">
        <v>229.46989500000001</v>
      </c>
      <c r="L463" s="185">
        <v>1.3236652E-2</v>
      </c>
      <c r="M463" s="185">
        <v>1.1530235E-2</v>
      </c>
      <c r="N463" s="185">
        <v>2.8915761000000002E-2</v>
      </c>
      <c r="O463" s="185">
        <v>39.042143000000003</v>
      </c>
      <c r="P463" s="185">
        <v>18.417645</v>
      </c>
    </row>
    <row r="464" spans="5:16" x14ac:dyDescent="0.2">
      <c r="E464" s="1">
        <v>2011</v>
      </c>
      <c r="F464" s="185">
        <v>84.740043640136705</v>
      </c>
      <c r="G464" s="186">
        <v>0.151682965</v>
      </c>
      <c r="H464" s="185">
        <v>0.87662644999999995</v>
      </c>
      <c r="I464" s="185">
        <v>8.1123729999999998</v>
      </c>
      <c r="J464" s="185">
        <v>0.15744169</v>
      </c>
      <c r="K464" s="185">
        <v>229.21247</v>
      </c>
      <c r="L464" s="185">
        <v>1.50901265E-2</v>
      </c>
      <c r="M464" s="185">
        <v>1.0878165E-2</v>
      </c>
      <c r="N464" s="185">
        <v>2.8300497500000001E-2</v>
      </c>
      <c r="O464" s="185">
        <v>39.043892</v>
      </c>
      <c r="P464" s="185">
        <v>18.2772355</v>
      </c>
    </row>
    <row r="465" spans="5:16" x14ac:dyDescent="0.2">
      <c r="E465" s="1">
        <v>2011</v>
      </c>
      <c r="F465" s="185">
        <v>91.196632385253906</v>
      </c>
      <c r="G465" s="186">
        <v>0.16911309999999999</v>
      </c>
      <c r="H465" s="185">
        <v>0.92959267000000001</v>
      </c>
      <c r="I465" s="185">
        <v>8.1129879999999996</v>
      </c>
      <c r="J465" s="185">
        <v>0.16414704999999999</v>
      </c>
      <c r="K465" s="185">
        <v>228.86526000000001</v>
      </c>
      <c r="L465" s="185">
        <v>1.7655674E-2</v>
      </c>
      <c r="M465" s="185">
        <v>1.03924945E-2</v>
      </c>
      <c r="N465" s="185">
        <v>2.7689781E-2</v>
      </c>
      <c r="O465" s="185">
        <v>39.046275999999999</v>
      </c>
      <c r="P465" s="185">
        <v>18.145546</v>
      </c>
    </row>
    <row r="466" spans="5:16" x14ac:dyDescent="0.2">
      <c r="E466" s="1">
        <v>2011</v>
      </c>
      <c r="F466" s="185">
        <v>97.928726196289105</v>
      </c>
      <c r="G466" s="186">
        <v>0.183041805</v>
      </c>
      <c r="H466" s="185">
        <v>0.99337945000000005</v>
      </c>
      <c r="I466" s="185">
        <v>8.1132380000000008</v>
      </c>
      <c r="J466" s="185">
        <v>0.17101880999999999</v>
      </c>
      <c r="K466" s="185">
        <v>228.32606000000001</v>
      </c>
      <c r="L466" s="185">
        <v>2.1042335499999999E-2</v>
      </c>
      <c r="M466" s="185">
        <v>9.8578932499999994E-3</v>
      </c>
      <c r="N466" s="185">
        <v>2.7028983499999999E-2</v>
      </c>
      <c r="O466" s="185">
        <v>39.049799</v>
      </c>
      <c r="P466" s="185">
        <v>18.025469999999999</v>
      </c>
    </row>
    <row r="467" spans="5:16" x14ac:dyDescent="0.2">
      <c r="E467" s="1">
        <v>2011</v>
      </c>
      <c r="F467" s="185">
        <v>104.943977355957</v>
      </c>
      <c r="G467" s="186">
        <v>0.19370572</v>
      </c>
      <c r="H467" s="185">
        <v>1.0723094</v>
      </c>
      <c r="I467" s="185">
        <v>8.1132570000000008</v>
      </c>
      <c r="J467" s="185">
        <v>0.1782572</v>
      </c>
      <c r="K467" s="185">
        <v>227.66704999999999</v>
      </c>
      <c r="L467" s="185">
        <v>2.5397343999999999E-2</v>
      </c>
      <c r="M467" s="185">
        <v>9.181112E-3</v>
      </c>
      <c r="N467" s="185">
        <v>2.629774E-2</v>
      </c>
      <c r="O467" s="185">
        <v>39.053789999999999</v>
      </c>
      <c r="P467" s="185">
        <v>17.914681999999999</v>
      </c>
    </row>
    <row r="468" spans="5:16" x14ac:dyDescent="0.2">
      <c r="E468" s="1">
        <v>2011</v>
      </c>
      <c r="F468" s="185">
        <v>112.250205993652</v>
      </c>
      <c r="G468" s="186">
        <v>0.20279436000000001</v>
      </c>
      <c r="H468" s="185">
        <v>1.1653211999999999</v>
      </c>
      <c r="I468" s="185">
        <v>8.1130589999999998</v>
      </c>
      <c r="J468" s="185">
        <v>0.18533839999999999</v>
      </c>
      <c r="K468" s="185">
        <v>226.88574</v>
      </c>
      <c r="L468" s="185">
        <v>3.0846048000000001E-2</v>
      </c>
      <c r="M468" s="185">
        <v>8.6143680000000007E-3</v>
      </c>
      <c r="N468" s="185">
        <v>2.5434682E-2</v>
      </c>
      <c r="O468" s="185">
        <v>39.05838</v>
      </c>
      <c r="P468" s="185">
        <v>17.809898</v>
      </c>
    </row>
    <row r="469" spans="5:16" x14ac:dyDescent="0.2">
      <c r="E469" s="1">
        <v>2011</v>
      </c>
      <c r="F469" s="185">
        <v>119.855430603027</v>
      </c>
      <c r="G469" s="186">
        <v>0.20582141000000001</v>
      </c>
      <c r="H469" s="185">
        <v>1.2738799000000001</v>
      </c>
      <c r="I469" s="185">
        <v>8.1126529999999999</v>
      </c>
      <c r="J469" s="185">
        <v>0.19020980000000001</v>
      </c>
      <c r="K469" s="185">
        <v>225.80529000000001</v>
      </c>
      <c r="L469" s="185">
        <v>3.7384293999999998E-2</v>
      </c>
      <c r="M469" s="185">
        <v>8.0443270000000004E-3</v>
      </c>
      <c r="N469" s="185">
        <v>2.4644042000000001E-2</v>
      </c>
      <c r="O469" s="185">
        <v>39.063400000000001</v>
      </c>
      <c r="P469" s="185">
        <v>17.709114</v>
      </c>
    </row>
    <row r="470" spans="5:16" x14ac:dyDescent="0.2">
      <c r="E470" s="1">
        <v>2011</v>
      </c>
      <c r="F470" s="185">
        <v>127.76783752441401</v>
      </c>
      <c r="G470" s="186">
        <v>0.19259816499999999</v>
      </c>
      <c r="H470" s="185">
        <v>1.40543175</v>
      </c>
      <c r="I470" s="185">
        <v>8.1121130000000008</v>
      </c>
      <c r="J470" s="185">
        <v>0.19249886999999999</v>
      </c>
      <c r="K470" s="185">
        <v>224.62866</v>
      </c>
      <c r="L470" s="185">
        <v>4.4725617500000002E-2</v>
      </c>
      <c r="M470" s="185">
        <v>7.5330589999999999E-3</v>
      </c>
      <c r="N470" s="185">
        <v>2.3765794E-2</v>
      </c>
      <c r="O470" s="185">
        <v>39.068051500000003</v>
      </c>
      <c r="P470" s="185">
        <v>17.606605500000001</v>
      </c>
    </row>
    <row r="471" spans="5:16" x14ac:dyDescent="0.2">
      <c r="E471" s="1">
        <v>2011</v>
      </c>
      <c r="F471" s="185">
        <v>135.99580383300801</v>
      </c>
      <c r="G471" s="186">
        <v>0.16804640000000001</v>
      </c>
      <c r="H471" s="185">
        <v>1.5596801</v>
      </c>
      <c r="I471" s="185">
        <v>8.1115349999999999</v>
      </c>
      <c r="J471" s="185">
        <v>0.19221051</v>
      </c>
      <c r="K471" s="185">
        <v>223.46297999999999</v>
      </c>
      <c r="L471" s="185">
        <v>5.2580517E-2</v>
      </c>
      <c r="M471" s="185">
        <v>6.7657335000000001E-3</v>
      </c>
      <c r="N471" s="185">
        <v>2.2988499999999999E-2</v>
      </c>
      <c r="O471" s="185">
        <v>39.073259999999998</v>
      </c>
      <c r="P471" s="185">
        <v>17.504228999999999</v>
      </c>
    </row>
    <row r="472" spans="5:16" x14ac:dyDescent="0.2">
      <c r="E472" s="1">
        <v>2011</v>
      </c>
      <c r="F472" s="185">
        <v>144.54789733886699</v>
      </c>
      <c r="G472" s="186">
        <v>0.12707170000000001</v>
      </c>
      <c r="H472" s="185">
        <v>1.7288494000000001</v>
      </c>
      <c r="I472" s="185">
        <v>8.1110299999999995</v>
      </c>
      <c r="J472" s="185">
        <v>0.18813940000000001</v>
      </c>
      <c r="K472" s="185">
        <v>222.32695000000001</v>
      </c>
      <c r="L472" s="185">
        <v>6.0552422000000002E-2</v>
      </c>
      <c r="M472" s="185">
        <v>6.0893012999999998E-3</v>
      </c>
      <c r="N472" s="185">
        <v>2.2210886999999999E-2</v>
      </c>
      <c r="O472" s="185">
        <v>39.079783999999997</v>
      </c>
      <c r="P472" s="185">
        <v>17.394573000000001</v>
      </c>
    </row>
    <row r="473" spans="5:16" x14ac:dyDescent="0.2">
      <c r="E473" s="1">
        <v>2011</v>
      </c>
      <c r="F473" s="185">
        <v>153.43284606933599</v>
      </c>
      <c r="G473" s="186">
        <v>8.7709560000000006E-2</v>
      </c>
      <c r="H473" s="185">
        <v>1.8950133</v>
      </c>
      <c r="I473" s="185">
        <v>8.1106160000000003</v>
      </c>
      <c r="J473" s="185">
        <v>0.17737906000000001</v>
      </c>
      <c r="K473" s="185">
        <v>221.24950000000001</v>
      </c>
      <c r="L473" s="185">
        <v>6.8278259999999993E-2</v>
      </c>
      <c r="M473" s="185">
        <v>5.5300375000000004E-3</v>
      </c>
      <c r="N473" s="185">
        <v>2.1351391000000001E-2</v>
      </c>
      <c r="O473" s="185">
        <v>39.086444999999998</v>
      </c>
      <c r="P473" s="185">
        <v>17.276432</v>
      </c>
    </row>
    <row r="474" spans="5:16" x14ac:dyDescent="0.2">
      <c r="E474" s="1">
        <v>2011</v>
      </c>
      <c r="F474" s="185">
        <v>162.65962219238301</v>
      </c>
      <c r="G474" s="186">
        <v>5.65668E-2</v>
      </c>
      <c r="H474" s="185">
        <v>2.051453</v>
      </c>
      <c r="I474" s="185">
        <v>8.1104109999999991</v>
      </c>
      <c r="J474" s="185">
        <v>0.16143933999999999</v>
      </c>
      <c r="K474" s="185">
        <v>220.28012000000001</v>
      </c>
      <c r="L474" s="185">
        <v>7.5302850000000005E-2</v>
      </c>
      <c r="M474" s="185">
        <v>4.9540256000000001E-3</v>
      </c>
      <c r="N474" s="185">
        <v>2.0284627999999999E-2</v>
      </c>
      <c r="O474" s="185">
        <v>39.092475999999998</v>
      </c>
      <c r="P474" s="185">
        <v>17.147933999999999</v>
      </c>
    </row>
    <row r="475" spans="5:16" x14ac:dyDescent="0.2">
      <c r="E475" s="1">
        <v>2011</v>
      </c>
      <c r="F475" s="185">
        <v>172.23735046386699</v>
      </c>
      <c r="G475" s="186">
        <v>3.4720577000000002E-2</v>
      </c>
      <c r="H475" s="185">
        <v>2.1976673999999998</v>
      </c>
      <c r="I475" s="185">
        <v>8.1103880000000004</v>
      </c>
      <c r="J475" s="185">
        <v>0.14351164</v>
      </c>
      <c r="K475" s="185">
        <v>219.38109</v>
      </c>
      <c r="L475" s="185">
        <v>8.166321E-2</v>
      </c>
      <c r="M475" s="185">
        <v>4.2912582999999997E-3</v>
      </c>
      <c r="N475" s="185">
        <v>1.9208366000000001E-2</v>
      </c>
      <c r="O475" s="185">
        <v>39.09778</v>
      </c>
      <c r="P475" s="185">
        <v>17.006769999999999</v>
      </c>
    </row>
    <row r="476" spans="5:16" x14ac:dyDescent="0.2">
      <c r="E476" s="1">
        <v>2011</v>
      </c>
      <c r="F476" s="185">
        <v>182.17535400390599</v>
      </c>
      <c r="G476" s="186">
        <v>2.0368671000000001E-2</v>
      </c>
      <c r="H476" s="185">
        <v>2.3309581000000001</v>
      </c>
      <c r="I476" s="185">
        <v>8.1104800000000008</v>
      </c>
      <c r="J476" s="185">
        <v>0.1255416</v>
      </c>
      <c r="K476" s="185">
        <v>218.51761999999999</v>
      </c>
      <c r="L476" s="185">
        <v>8.7556170000000003E-2</v>
      </c>
      <c r="M476" s="185">
        <v>3.8491810000000001E-3</v>
      </c>
      <c r="N476" s="185">
        <v>1.8008030000000001E-2</v>
      </c>
      <c r="O476" s="185">
        <v>39.101930000000003</v>
      </c>
      <c r="P476" s="185">
        <v>16.859166999999999</v>
      </c>
    </row>
    <row r="477" spans="5:16" x14ac:dyDescent="0.2">
      <c r="E477" s="1">
        <v>2011</v>
      </c>
      <c r="F477" s="185">
        <v>192.48313903808599</v>
      </c>
      <c r="G477" s="186">
        <v>1.18178E-2</v>
      </c>
      <c r="H477" s="185">
        <v>2.4557761999999999</v>
      </c>
      <c r="I477" s="185">
        <v>8.1107460000000007</v>
      </c>
      <c r="J477" s="185">
        <v>0.10851756</v>
      </c>
      <c r="K477" s="185">
        <v>217.65575999999999</v>
      </c>
      <c r="L477" s="185">
        <v>9.2968659999999995E-2</v>
      </c>
      <c r="M477" s="185">
        <v>3.3872244E-3</v>
      </c>
      <c r="N477" s="185">
        <v>1.6892204000000001E-2</v>
      </c>
      <c r="O477" s="185">
        <v>39.104170000000003</v>
      </c>
      <c r="P477" s="185">
        <v>16.707288999999999</v>
      </c>
    </row>
    <row r="478" spans="5:16" x14ac:dyDescent="0.2">
      <c r="E478" s="1">
        <v>2011</v>
      </c>
      <c r="F478" s="185">
        <v>203.17044067382801</v>
      </c>
      <c r="G478" s="186">
        <v>6.7695630999999997E-3</v>
      </c>
      <c r="H478" s="185">
        <v>2.5743491500000002</v>
      </c>
      <c r="I478" s="185">
        <v>8.1111400000000007</v>
      </c>
      <c r="J478" s="185">
        <v>9.3136972499999998E-2</v>
      </c>
      <c r="K478" s="185">
        <v>216.80194499999999</v>
      </c>
      <c r="L478" s="185">
        <v>9.8107577000000001E-2</v>
      </c>
      <c r="M478" s="185">
        <v>2.6703003000000001E-3</v>
      </c>
      <c r="N478" s="185">
        <v>1.5884588000000002E-2</v>
      </c>
      <c r="O478" s="185">
        <v>39.104854500000002</v>
      </c>
      <c r="P478" s="185"/>
    </row>
    <row r="479" spans="5:16" x14ac:dyDescent="0.2">
      <c r="E479" s="1">
        <v>2012</v>
      </c>
      <c r="F479" s="185">
        <v>1.0182366371154801</v>
      </c>
      <c r="G479" s="186">
        <v>5.1571194000000001E-2</v>
      </c>
      <c r="H479" s="185">
        <v>0.89184617499999996</v>
      </c>
      <c r="I479" s="185">
        <v>8.0606299999999997</v>
      </c>
      <c r="J479" s="185">
        <v>0.13260762500000001</v>
      </c>
      <c r="K479" s="185">
        <v>218.187725</v>
      </c>
      <c r="L479" s="185">
        <v>1.6635793999999999E-2</v>
      </c>
      <c r="M479" s="185">
        <v>3.4880129500000003E-2</v>
      </c>
      <c r="N479" s="185">
        <v>-3.9590744999999997E-3</v>
      </c>
      <c r="O479" s="185">
        <v>39.137134500000002</v>
      </c>
      <c r="P479" s="185"/>
    </row>
    <row r="480" spans="5:16" x14ac:dyDescent="0.2">
      <c r="E480" s="1">
        <v>2012</v>
      </c>
      <c r="F480" s="185">
        <v>3.1657474040985099</v>
      </c>
      <c r="G480" s="186">
        <v>5.1571216500000003E-2</v>
      </c>
      <c r="H480" s="185">
        <v>0.89134972499999998</v>
      </c>
      <c r="I480" s="185">
        <v>8.0617970000000003</v>
      </c>
      <c r="J480" s="185">
        <v>0.13260339500000001</v>
      </c>
      <c r="K480" s="185">
        <v>218.19234</v>
      </c>
      <c r="L480" s="185">
        <v>1.6630928999999999E-2</v>
      </c>
      <c r="M480" s="185">
        <v>2.8737295499999999E-2</v>
      </c>
      <c r="N480" s="185">
        <v>-1.7904652000000001E-3</v>
      </c>
      <c r="O480" s="185">
        <v>39.135907500000002</v>
      </c>
      <c r="P480" s="185">
        <v>22.333693499999999</v>
      </c>
    </row>
    <row r="481" spans="5:16" x14ac:dyDescent="0.2">
      <c r="E481" s="1">
        <v>2012</v>
      </c>
      <c r="F481" s="185">
        <v>5.4649634361267099</v>
      </c>
      <c r="G481" s="186">
        <v>5.1562728500000002E-2</v>
      </c>
      <c r="H481" s="185">
        <v>0.8882968</v>
      </c>
      <c r="I481" s="185">
        <v>8.0630520000000008</v>
      </c>
      <c r="J481" s="185">
        <v>0.13250814999999999</v>
      </c>
      <c r="K481" s="185">
        <v>218.32254499999999</v>
      </c>
      <c r="L481" s="185">
        <v>1.6589366000000001E-2</v>
      </c>
      <c r="M481" s="185">
        <v>2.3790661500000001E-2</v>
      </c>
      <c r="N481" s="185">
        <v>3.0553478000000002E-3</v>
      </c>
      <c r="O481" s="185">
        <v>39.133484000000003</v>
      </c>
      <c r="P481" s="185">
        <v>22.253537999999999</v>
      </c>
    </row>
    <row r="482" spans="5:16" x14ac:dyDescent="0.2">
      <c r="E482" s="1">
        <v>2012</v>
      </c>
      <c r="F482" s="185">
        <v>7.9203772544860804</v>
      </c>
      <c r="G482" s="186">
        <v>5.1531511500000002E-2</v>
      </c>
      <c r="H482" s="185">
        <v>0.88068654999999996</v>
      </c>
      <c r="I482" s="185">
        <v>8.0646345000000004</v>
      </c>
      <c r="J482" s="185">
        <v>0.132292775</v>
      </c>
      <c r="K482" s="185">
        <v>218.76461</v>
      </c>
      <c r="L482" s="185">
        <v>1.65032385E-2</v>
      </c>
      <c r="M482" s="185">
        <v>2.13658605E-2</v>
      </c>
      <c r="N482" s="185">
        <v>7.8585154999999997E-3</v>
      </c>
      <c r="O482" s="185">
        <v>39.128855000000001</v>
      </c>
      <c r="P482" s="185">
        <v>22.154893999999999</v>
      </c>
    </row>
    <row r="483" spans="5:16" x14ac:dyDescent="0.2">
      <c r="E483" s="1">
        <v>2012</v>
      </c>
      <c r="F483" s="185">
        <v>10.536603927612299</v>
      </c>
      <c r="G483" s="186">
        <v>5.1485161500000001E-2</v>
      </c>
      <c r="H483" s="185">
        <v>0.87315556999999999</v>
      </c>
      <c r="I483" s="185">
        <v>8.0667454999999997</v>
      </c>
      <c r="J483" s="185">
        <v>0.13206106500000001</v>
      </c>
      <c r="K483" s="185">
        <v>219.76267000000001</v>
      </c>
      <c r="L483" s="185">
        <v>1.6363381499999999E-2</v>
      </c>
      <c r="M483" s="185">
        <v>2.0784984499999999E-2</v>
      </c>
      <c r="N483" s="185">
        <v>1.1839858E-2</v>
      </c>
      <c r="O483" s="185">
        <v>39.118556499999997</v>
      </c>
      <c r="P483" s="185">
        <v>21.991624999999999</v>
      </c>
    </row>
    <row r="484" spans="5:16" x14ac:dyDescent="0.2">
      <c r="E484" s="1">
        <v>2012</v>
      </c>
      <c r="F484" s="185">
        <v>13.3183841705322</v>
      </c>
      <c r="G484" s="186">
        <v>5.16349735E-2</v>
      </c>
      <c r="H484" s="185">
        <v>0.86564077500000003</v>
      </c>
      <c r="I484" s="185">
        <v>8.0693072499999996</v>
      </c>
      <c r="J484" s="185">
        <v>0.13200233</v>
      </c>
      <c r="K484" s="185">
        <v>221.286925</v>
      </c>
      <c r="L484" s="185">
        <v>1.6197567999999999E-2</v>
      </c>
      <c r="M484" s="185">
        <v>2.1291905E-2</v>
      </c>
      <c r="N484" s="185">
        <v>1.4368130999999999E-2</v>
      </c>
      <c r="O484" s="185">
        <v>39.104368000000001</v>
      </c>
      <c r="P484" s="185">
        <v>21.7524795</v>
      </c>
    </row>
    <row r="485" spans="5:16" x14ac:dyDescent="0.2">
      <c r="E485" s="1">
        <v>2012</v>
      </c>
      <c r="F485" s="185">
        <v>16.270586013793899</v>
      </c>
      <c r="G485" s="186">
        <v>5.2071369999999999E-2</v>
      </c>
      <c r="H485" s="185">
        <v>0.85818499999999998</v>
      </c>
      <c r="I485" s="185">
        <v>8.0724900000000002</v>
      </c>
      <c r="J485" s="185">
        <v>0.13227558</v>
      </c>
      <c r="K485" s="185">
        <v>222.8938</v>
      </c>
      <c r="L485" s="185">
        <v>1.601466E-2</v>
      </c>
      <c r="M485" s="185">
        <v>2.1645016999999999E-2</v>
      </c>
      <c r="N485" s="185">
        <v>1.5656104000000001E-2</v>
      </c>
      <c r="O485" s="185">
        <v>39.086975000000002</v>
      </c>
      <c r="P485" s="185">
        <v>21.442495000000001</v>
      </c>
    </row>
    <row r="486" spans="5:16" x14ac:dyDescent="0.2">
      <c r="E486" s="1">
        <v>2012</v>
      </c>
      <c r="F486" s="185">
        <v>19.398210525512699</v>
      </c>
      <c r="G486" s="186">
        <v>5.3028812500000001E-2</v>
      </c>
      <c r="H486" s="185">
        <v>0.85210836499999998</v>
      </c>
      <c r="I486" s="185">
        <v>8.0762579999999993</v>
      </c>
      <c r="J486" s="185">
        <v>0.13273409</v>
      </c>
      <c r="K486" s="185">
        <v>224.30809500000001</v>
      </c>
      <c r="L486" s="185">
        <v>1.5833068499999998E-2</v>
      </c>
      <c r="M486" s="185">
        <v>2.1534063999999999E-2</v>
      </c>
      <c r="N486" s="185">
        <v>1.6325521999999999E-2</v>
      </c>
      <c r="O486" s="185">
        <v>39.064986500000003</v>
      </c>
      <c r="P486" s="185">
        <v>21.099014499999999</v>
      </c>
    </row>
    <row r="487" spans="5:16" x14ac:dyDescent="0.2">
      <c r="E487" s="1">
        <v>2012</v>
      </c>
      <c r="F487" s="185">
        <v>22.706392288208001</v>
      </c>
      <c r="G487" s="186">
        <v>5.458184E-2</v>
      </c>
      <c r="H487" s="185">
        <v>0.84710549999999996</v>
      </c>
      <c r="I487" s="185">
        <v>8.0802409999999991</v>
      </c>
      <c r="J487" s="185">
        <v>0.13323161</v>
      </c>
      <c r="K487" s="185">
        <v>225.8766</v>
      </c>
      <c r="L487" s="185">
        <v>1.566056E-2</v>
      </c>
      <c r="M487" s="185">
        <v>2.1212314999999999E-2</v>
      </c>
      <c r="N487" s="185">
        <v>1.6423399000000002E-2</v>
      </c>
      <c r="O487" s="185">
        <v>39.042400000000001</v>
      </c>
      <c r="P487" s="185">
        <v>20.742747999999999</v>
      </c>
    </row>
    <row r="488" spans="5:16" x14ac:dyDescent="0.2">
      <c r="E488" s="1">
        <v>2012</v>
      </c>
      <c r="F488" s="185">
        <v>26.2003993988037</v>
      </c>
      <c r="G488" s="186">
        <v>5.6922647999999999E-2</v>
      </c>
      <c r="H488" s="185">
        <v>0.84313280000000002</v>
      </c>
      <c r="I488" s="185">
        <v>8.0845870000000009</v>
      </c>
      <c r="J488" s="185">
        <v>0.13376455000000001</v>
      </c>
      <c r="K488" s="185">
        <v>227.26858999999999</v>
      </c>
      <c r="L488" s="185">
        <v>1.5519773000000001E-2</v>
      </c>
      <c r="M488" s="185">
        <v>2.070841E-2</v>
      </c>
      <c r="N488" s="185">
        <v>1.6327525999999998E-2</v>
      </c>
      <c r="O488" s="185">
        <v>39.0212</v>
      </c>
      <c r="P488" s="185">
        <v>20.387492999999999</v>
      </c>
    </row>
    <row r="489" spans="5:16" x14ac:dyDescent="0.2">
      <c r="E489" s="1">
        <v>2012</v>
      </c>
      <c r="F489" s="185">
        <v>29.885643005371101</v>
      </c>
      <c r="G489" s="186">
        <v>6.0167172999999997E-2</v>
      </c>
      <c r="H489" s="185">
        <v>0.83920451500000004</v>
      </c>
      <c r="I489" s="185">
        <v>8.0888939999999998</v>
      </c>
      <c r="J489" s="185">
        <v>0.13476601499999999</v>
      </c>
      <c r="K489" s="185">
        <v>228.57454999999999</v>
      </c>
      <c r="L489" s="185">
        <v>1.53822895E-2</v>
      </c>
      <c r="M489" s="185">
        <v>2.0221066999999999E-2</v>
      </c>
      <c r="N489" s="185">
        <v>1.6189918000000001E-2</v>
      </c>
      <c r="O489" s="185">
        <v>39.001049000000002</v>
      </c>
      <c r="P489" s="185">
        <v>20.037108</v>
      </c>
    </row>
    <row r="490" spans="5:16" x14ac:dyDescent="0.2">
      <c r="E490" s="1">
        <v>2012</v>
      </c>
      <c r="F490" s="185">
        <v>33.767673492431598</v>
      </c>
      <c r="G490" s="186">
        <v>6.4598719999999998E-2</v>
      </c>
      <c r="H490" s="185">
        <v>0.83767420000000004</v>
      </c>
      <c r="I490" s="185">
        <v>8.0933309999999992</v>
      </c>
      <c r="J490" s="185">
        <v>0.13602634999999999</v>
      </c>
      <c r="K490" s="185">
        <v>229.83694</v>
      </c>
      <c r="L490" s="185">
        <v>1.5266649E-2</v>
      </c>
      <c r="M490" s="185">
        <v>1.9597265999999999E-2</v>
      </c>
      <c r="N490" s="185">
        <v>1.5939534000000002E-2</v>
      </c>
      <c r="O490" s="185">
        <v>38.980440000000002</v>
      </c>
      <c r="P490" s="185">
        <v>19.671209999999999</v>
      </c>
    </row>
    <row r="491" spans="5:16" x14ac:dyDescent="0.2">
      <c r="E491" s="1">
        <v>2012</v>
      </c>
      <c r="F491" s="185">
        <v>37.8521919250488</v>
      </c>
      <c r="G491" s="186">
        <v>7.0479449999999999E-2</v>
      </c>
      <c r="H491" s="185">
        <v>0.83577412500000003</v>
      </c>
      <c r="I491" s="185">
        <v>8.0977014999999994</v>
      </c>
      <c r="J491" s="185">
        <v>0.13768367500000001</v>
      </c>
      <c r="K491" s="185">
        <v>231.24977999999999</v>
      </c>
      <c r="L491" s="185">
        <v>1.51765115E-2</v>
      </c>
      <c r="M491" s="185">
        <v>1.9166810499999999E-2</v>
      </c>
      <c r="N491" s="185">
        <v>1.56059055E-2</v>
      </c>
      <c r="O491" s="185">
        <v>38.958654500000002</v>
      </c>
      <c r="P491" s="185">
        <v>19.291033500000001</v>
      </c>
    </row>
    <row r="492" spans="5:16" x14ac:dyDescent="0.2">
      <c r="E492" s="1">
        <v>2012</v>
      </c>
      <c r="F492" s="185">
        <v>42.1450386047363</v>
      </c>
      <c r="G492" s="186">
        <v>7.7341552499999994E-2</v>
      </c>
      <c r="H492" s="185">
        <v>0.83822968499999995</v>
      </c>
      <c r="I492" s="185">
        <v>8.1021059999999991</v>
      </c>
      <c r="J492" s="185">
        <v>0.1399552</v>
      </c>
      <c r="K492" s="185">
        <v>232.48119500000001</v>
      </c>
      <c r="L492" s="185">
        <v>1.5166711500000001E-2</v>
      </c>
      <c r="M492" s="185">
        <v>1.8446951999999999E-2</v>
      </c>
      <c r="N492" s="185">
        <v>1.554738E-2</v>
      </c>
      <c r="O492" s="185">
        <v>38.942934999999999</v>
      </c>
      <c r="P492" s="185">
        <v>18.910609999999998</v>
      </c>
    </row>
    <row r="493" spans="5:16" x14ac:dyDescent="0.2">
      <c r="E493" s="1">
        <v>2012</v>
      </c>
      <c r="F493" s="185">
        <v>46.652210235595703</v>
      </c>
      <c r="G493" s="186">
        <v>8.5558841999999996E-2</v>
      </c>
      <c r="H493" s="185">
        <v>0.8444931</v>
      </c>
      <c r="I493" s="185">
        <v>8.106598</v>
      </c>
      <c r="J493" s="185">
        <v>0.143347105</v>
      </c>
      <c r="K493" s="185">
        <v>233.37159</v>
      </c>
      <c r="L493" s="185">
        <v>1.5272673E-2</v>
      </c>
      <c r="M493" s="185">
        <v>1.7743315499999999E-2</v>
      </c>
      <c r="N493" s="185">
        <v>1.5647090999999998E-2</v>
      </c>
      <c r="O493" s="185">
        <v>38.930824999999999</v>
      </c>
      <c r="P493" s="185">
        <v>18.540042</v>
      </c>
    </row>
    <row r="494" spans="5:16" x14ac:dyDescent="0.2">
      <c r="E494" s="1">
        <v>2012</v>
      </c>
      <c r="F494" s="185">
        <v>51.379859924316399</v>
      </c>
      <c r="G494" s="186">
        <v>9.5526873999999998E-2</v>
      </c>
      <c r="H494" s="185">
        <v>0.85547119999999999</v>
      </c>
      <c r="I494" s="185">
        <v>8.1106300000000005</v>
      </c>
      <c r="J494" s="185">
        <v>0.147561</v>
      </c>
      <c r="K494" s="185">
        <v>234.07082</v>
      </c>
      <c r="L494" s="185">
        <v>1.5528792E-2</v>
      </c>
      <c r="M494" s="185">
        <v>1.7154382999999999E-2</v>
      </c>
      <c r="N494" s="185">
        <v>1.5541686000000001E-2</v>
      </c>
      <c r="O494" s="185">
        <v>38.923780000000001</v>
      </c>
      <c r="P494" s="185">
        <v>18.196953000000001</v>
      </c>
    </row>
    <row r="495" spans="5:16" x14ac:dyDescent="0.2">
      <c r="E495" s="1">
        <v>2012</v>
      </c>
      <c r="F495" s="185">
        <v>56.334285736083999</v>
      </c>
      <c r="G495" s="186">
        <v>0.10681047</v>
      </c>
      <c r="H495" s="185">
        <v>0.87190330000000005</v>
      </c>
      <c r="I495" s="185">
        <v>8.1142822500000005</v>
      </c>
      <c r="J495" s="185">
        <v>0.15255274499999999</v>
      </c>
      <c r="K495" s="185">
        <v>234.43757500000001</v>
      </c>
      <c r="L495" s="185">
        <v>1.6098394500000002E-2</v>
      </c>
      <c r="M495" s="185">
        <v>1.6383501500000001E-2</v>
      </c>
      <c r="N495" s="185">
        <v>1.53340765E-2</v>
      </c>
      <c r="O495" s="185">
        <v>38.920037499999999</v>
      </c>
      <c r="P495" s="185">
        <v>17.897008499999998</v>
      </c>
    </row>
    <row r="496" spans="5:16" x14ac:dyDescent="0.2">
      <c r="E496" s="1">
        <v>2012</v>
      </c>
      <c r="F496" s="185">
        <v>61.521957397460902</v>
      </c>
      <c r="G496" s="186">
        <v>0.1193402325</v>
      </c>
      <c r="H496" s="185">
        <v>0.89606845000000002</v>
      </c>
      <c r="I496" s="185">
        <v>8.1172184999999999</v>
      </c>
      <c r="J496" s="185">
        <v>0.158524475</v>
      </c>
      <c r="K496" s="185">
        <v>234.61036999999999</v>
      </c>
      <c r="L496" s="185">
        <v>1.6891580999999999E-2</v>
      </c>
      <c r="M496" s="185">
        <v>1.5717462500000001E-2</v>
      </c>
      <c r="N496" s="185">
        <v>1.5313598499999999E-2</v>
      </c>
      <c r="O496" s="185">
        <v>38.919260000000001</v>
      </c>
      <c r="P496" s="185">
        <v>17.646884</v>
      </c>
    </row>
    <row r="497" spans="5:16" x14ac:dyDescent="0.2">
      <c r="E497" s="1">
        <v>2012</v>
      </c>
      <c r="F497" s="185">
        <v>66.949493408203097</v>
      </c>
      <c r="G497" s="186">
        <v>0.13275912000000001</v>
      </c>
      <c r="H497" s="185">
        <v>0.9259115</v>
      </c>
      <c r="I497" s="185">
        <v>8.1196099999999998</v>
      </c>
      <c r="J497" s="185">
        <v>0.16520177999999999</v>
      </c>
      <c r="K497" s="185">
        <v>234.55503999999999</v>
      </c>
      <c r="L497" s="185">
        <v>1.800293E-2</v>
      </c>
      <c r="M497" s="185">
        <v>1.5109071999999999E-2</v>
      </c>
      <c r="N497" s="185">
        <v>1.4963043000000001E-2</v>
      </c>
      <c r="O497" s="185">
        <v>38.922359999999998</v>
      </c>
      <c r="P497" s="185">
        <v>17.445131</v>
      </c>
    </row>
    <row r="498" spans="5:16" x14ac:dyDescent="0.2">
      <c r="E498" s="1">
        <v>2012</v>
      </c>
      <c r="F498" s="185">
        <v>72.623687744140597</v>
      </c>
      <c r="G498" s="186">
        <v>0.14730214</v>
      </c>
      <c r="H498" s="185">
        <v>0.96059150000000004</v>
      </c>
      <c r="I498" s="185">
        <v>8.1213180000000005</v>
      </c>
      <c r="J498" s="185">
        <v>0.17298970999999999</v>
      </c>
      <c r="K498" s="185">
        <v>234.34618</v>
      </c>
      <c r="L498" s="185">
        <v>1.9454971000000001E-2</v>
      </c>
      <c r="M498" s="185">
        <v>1.4452582E-2</v>
      </c>
      <c r="N498" s="185">
        <v>1.4799979E-2</v>
      </c>
      <c r="O498" s="185">
        <v>38.928016999999997</v>
      </c>
      <c r="P498" s="185">
        <v>17.277854999999999</v>
      </c>
    </row>
    <row r="499" spans="5:16" x14ac:dyDescent="0.2">
      <c r="E499" s="1">
        <v>2012</v>
      </c>
      <c r="F499" s="185">
        <v>78.551498413085895</v>
      </c>
      <c r="G499" s="186">
        <v>0.16234626499999999</v>
      </c>
      <c r="H499" s="185">
        <v>0.999118175</v>
      </c>
      <c r="I499" s="185">
        <v>8.1224729999999994</v>
      </c>
      <c r="J499" s="185">
        <v>0.181362415</v>
      </c>
      <c r="K499" s="185">
        <v>233.932635</v>
      </c>
      <c r="L499" s="185">
        <v>2.1254788E-2</v>
      </c>
      <c r="M499" s="185">
        <v>1.386542875E-2</v>
      </c>
      <c r="N499" s="185">
        <v>1.4560614499999999E-2</v>
      </c>
      <c r="O499" s="185">
        <v>38.935058499999997</v>
      </c>
      <c r="P499" s="185">
        <v>17.1458975</v>
      </c>
    </row>
    <row r="500" spans="5:16" x14ac:dyDescent="0.2">
      <c r="E500" s="1">
        <v>2012</v>
      </c>
      <c r="F500" s="185">
        <v>84.740043640136705</v>
      </c>
      <c r="G500" s="186">
        <v>0.177484475</v>
      </c>
      <c r="H500" s="185">
        <v>1.0420984</v>
      </c>
      <c r="I500" s="185">
        <v>8.1231814999999994</v>
      </c>
      <c r="J500" s="185">
        <v>0.18968410499999999</v>
      </c>
      <c r="K500" s="185">
        <v>233.37634</v>
      </c>
      <c r="L500" s="185">
        <v>2.35319425E-2</v>
      </c>
      <c r="M500" s="185">
        <v>1.34209715E-2</v>
      </c>
      <c r="N500" s="185">
        <v>1.4193707E-2</v>
      </c>
      <c r="O500" s="185">
        <v>38.943538500000003</v>
      </c>
      <c r="P500" s="185">
        <v>17.041369499999998</v>
      </c>
    </row>
    <row r="501" spans="5:16" x14ac:dyDescent="0.2">
      <c r="E501" s="1">
        <v>2012</v>
      </c>
      <c r="F501" s="185">
        <v>91.196632385253906</v>
      </c>
      <c r="G501" s="186">
        <v>0.19193524000000001</v>
      </c>
      <c r="H501" s="185">
        <v>1.0913762</v>
      </c>
      <c r="I501" s="185">
        <v>8.1234120000000001</v>
      </c>
      <c r="J501" s="185">
        <v>0.19777241000000001</v>
      </c>
      <c r="K501" s="185">
        <v>232.7319</v>
      </c>
      <c r="L501" s="185">
        <v>2.6474500000000002E-2</v>
      </c>
      <c r="M501" s="185">
        <v>1.2793646000000001E-2</v>
      </c>
      <c r="N501" s="185">
        <v>1.4050342E-2</v>
      </c>
      <c r="O501" s="185">
        <v>38.953704999999999</v>
      </c>
      <c r="P501" s="185">
        <v>16.957045000000001</v>
      </c>
    </row>
    <row r="502" spans="5:16" x14ac:dyDescent="0.2">
      <c r="E502" s="1">
        <v>2012</v>
      </c>
      <c r="F502" s="185">
        <v>97.928726196289105</v>
      </c>
      <c r="G502" s="186">
        <v>0.204399995</v>
      </c>
      <c r="H502" s="185">
        <v>1.1463450500000001</v>
      </c>
      <c r="I502" s="185">
        <v>8.1234079999999995</v>
      </c>
      <c r="J502" s="185">
        <v>0.20540681999999999</v>
      </c>
      <c r="K502" s="185">
        <v>232.04374000000001</v>
      </c>
      <c r="L502" s="185">
        <v>3.0044885E-2</v>
      </c>
      <c r="M502" s="185">
        <v>1.2178063500000001E-2</v>
      </c>
      <c r="N502" s="185">
        <v>1.3862234500000001E-2</v>
      </c>
      <c r="O502" s="185">
        <v>38.965139999999998</v>
      </c>
      <c r="P502" s="185">
        <v>16.89086</v>
      </c>
    </row>
    <row r="503" spans="5:16" x14ac:dyDescent="0.2">
      <c r="E503" s="1">
        <v>2012</v>
      </c>
      <c r="F503" s="185">
        <v>104.943977355957</v>
      </c>
      <c r="G503" s="186">
        <v>0.21493300000000001</v>
      </c>
      <c r="H503" s="185">
        <v>1.2152038999999999</v>
      </c>
      <c r="I503" s="185">
        <v>8.1231580000000001</v>
      </c>
      <c r="J503" s="185">
        <v>0.21173927000000001</v>
      </c>
      <c r="K503" s="185">
        <v>231.27770000000001</v>
      </c>
      <c r="L503" s="185">
        <v>3.4473230000000001E-2</v>
      </c>
      <c r="M503" s="185">
        <v>1.1527321E-2</v>
      </c>
      <c r="N503" s="185">
        <v>1.3824088E-2</v>
      </c>
      <c r="O503" s="185">
        <v>38.977370000000001</v>
      </c>
      <c r="P503" s="185">
        <v>16.835728</v>
      </c>
    </row>
    <row r="504" spans="5:16" x14ac:dyDescent="0.2">
      <c r="E504" s="1">
        <v>2012</v>
      </c>
      <c r="F504" s="185">
        <v>112.250205993652</v>
      </c>
      <c r="G504" s="186">
        <v>0.21990188999999999</v>
      </c>
      <c r="H504" s="185">
        <v>1.2992239000000001</v>
      </c>
      <c r="I504" s="185">
        <v>8.1227199999999993</v>
      </c>
      <c r="J504" s="185">
        <v>0.21873432000000001</v>
      </c>
      <c r="K504" s="185">
        <v>230.47883999999999</v>
      </c>
      <c r="L504" s="185">
        <v>3.9643086000000001E-2</v>
      </c>
      <c r="M504" s="185">
        <v>1.0996659000000001E-2</v>
      </c>
      <c r="N504" s="185">
        <v>1.354198E-2</v>
      </c>
      <c r="O504" s="185">
        <v>38.990116</v>
      </c>
      <c r="P504" s="185">
        <v>16.788855000000002</v>
      </c>
    </row>
    <row r="505" spans="5:16" x14ac:dyDescent="0.2">
      <c r="E505" s="1">
        <v>2012</v>
      </c>
      <c r="F505" s="185">
        <v>119.855430603027</v>
      </c>
      <c r="G505" s="186">
        <v>0.21576129499999999</v>
      </c>
      <c r="H505" s="185">
        <v>1.4036623500000001</v>
      </c>
      <c r="I505" s="185">
        <v>8.122071</v>
      </c>
      <c r="J505" s="185">
        <v>0.224014295</v>
      </c>
      <c r="K505" s="185">
        <v>229.53974500000001</v>
      </c>
      <c r="L505" s="185">
        <v>4.5281657000000003E-2</v>
      </c>
      <c r="M505" s="185">
        <v>1.0402468E-2</v>
      </c>
      <c r="N505" s="185">
        <v>1.33633365E-2</v>
      </c>
      <c r="O505" s="185">
        <v>39.002429999999997</v>
      </c>
      <c r="P505" s="185">
        <v>16.7481315</v>
      </c>
    </row>
    <row r="506" spans="5:16" x14ac:dyDescent="0.2">
      <c r="E506" s="1">
        <v>2012</v>
      </c>
      <c r="F506" s="185">
        <v>127.76783752441401</v>
      </c>
      <c r="G506" s="186">
        <v>0.19247408499999999</v>
      </c>
      <c r="H506" s="185">
        <v>1.5174920999999999</v>
      </c>
      <c r="I506" s="185">
        <v>8.1212614999999992</v>
      </c>
      <c r="J506" s="185">
        <v>0.226745325</v>
      </c>
      <c r="K506" s="185">
        <v>228.58638500000001</v>
      </c>
      <c r="L506" s="185">
        <v>5.1295752E-2</v>
      </c>
      <c r="M506" s="185">
        <v>9.8877210000000004E-3</v>
      </c>
      <c r="N506" s="185">
        <v>1.3274069499999999E-2</v>
      </c>
      <c r="O506" s="185">
        <v>39.014028000000003</v>
      </c>
      <c r="P506" s="185">
        <v>16.7089815</v>
      </c>
    </row>
    <row r="507" spans="5:16" x14ac:dyDescent="0.2">
      <c r="E507" s="1">
        <v>2012</v>
      </c>
      <c r="F507" s="185">
        <v>135.99580383300801</v>
      </c>
      <c r="G507" s="186">
        <v>0.15951324</v>
      </c>
      <c r="H507" s="185">
        <v>1.6411445</v>
      </c>
      <c r="I507" s="185">
        <v>8.1204409999999996</v>
      </c>
      <c r="J507" s="185">
        <v>0.22576489999999999</v>
      </c>
      <c r="K507" s="185">
        <v>227.64959999999999</v>
      </c>
      <c r="L507" s="185">
        <v>5.7367343000000001E-2</v>
      </c>
      <c r="M507" s="185">
        <v>9.3065360000000007E-3</v>
      </c>
      <c r="N507" s="185">
        <v>1.3105131000000001E-2</v>
      </c>
      <c r="O507" s="185">
        <v>39.024323000000003</v>
      </c>
      <c r="P507" s="185">
        <v>16.667522000000002</v>
      </c>
    </row>
    <row r="508" spans="5:16" x14ac:dyDescent="0.2">
      <c r="E508" s="1">
        <v>2012</v>
      </c>
      <c r="F508" s="185">
        <v>144.54789733886699</v>
      </c>
      <c r="G508" s="186">
        <v>0.12242859</v>
      </c>
      <c r="H508" s="185">
        <v>1.7652215</v>
      </c>
      <c r="I508" s="185">
        <v>8.119707</v>
      </c>
      <c r="J508" s="185">
        <v>0.22082560000000001</v>
      </c>
      <c r="K508" s="185">
        <v>226.78764000000001</v>
      </c>
      <c r="L508" s="185">
        <v>6.3120455000000006E-2</v>
      </c>
      <c r="M508" s="185">
        <v>8.9382249999999993E-3</v>
      </c>
      <c r="N508" s="185">
        <v>1.273844E-2</v>
      </c>
      <c r="O508" s="185">
        <v>39.034621999999999</v>
      </c>
      <c r="P508" s="185">
        <v>16.612287999999999</v>
      </c>
    </row>
    <row r="509" spans="5:16" x14ac:dyDescent="0.2">
      <c r="E509" s="1">
        <v>2012</v>
      </c>
      <c r="F509" s="185">
        <v>153.43284606933599</v>
      </c>
      <c r="G509" s="186">
        <v>8.8444960000000003E-2</v>
      </c>
      <c r="H509" s="185">
        <v>1.8823472999999999</v>
      </c>
      <c r="I509" s="185">
        <v>8.1190119999999997</v>
      </c>
      <c r="J509" s="185">
        <v>0.21020432999999999</v>
      </c>
      <c r="K509" s="185">
        <v>225.90201999999999</v>
      </c>
      <c r="L509" s="185">
        <v>6.8662180000000003E-2</v>
      </c>
      <c r="M509" s="185">
        <v>8.411455E-3</v>
      </c>
      <c r="N509" s="185">
        <v>1.2245901999999999E-2</v>
      </c>
      <c r="O509" s="185">
        <v>39.043765999999998</v>
      </c>
      <c r="P509" s="185">
        <v>16.554836000000002</v>
      </c>
    </row>
    <row r="510" spans="5:16" x14ac:dyDescent="0.2">
      <c r="E510" s="1">
        <v>2012</v>
      </c>
      <c r="F510" s="185">
        <v>162.65962219238301</v>
      </c>
      <c r="G510" s="186">
        <v>6.1961308E-2</v>
      </c>
      <c r="H510" s="185">
        <v>1.9935243</v>
      </c>
      <c r="I510" s="185">
        <v>8.1184879999999993</v>
      </c>
      <c r="J510" s="185">
        <v>0.19410247</v>
      </c>
      <c r="K510" s="185">
        <v>225.00842</v>
      </c>
      <c r="L510" s="185">
        <v>7.3923920000000004E-2</v>
      </c>
      <c r="M510" s="185">
        <v>7.837765E-3</v>
      </c>
      <c r="N510" s="185">
        <v>1.1827788000000001E-2</v>
      </c>
      <c r="O510" s="185">
        <v>39.051049999999996</v>
      </c>
      <c r="P510" s="185">
        <v>16.493282000000001</v>
      </c>
    </row>
    <row r="511" spans="5:16" x14ac:dyDescent="0.2">
      <c r="E511" s="1">
        <v>2012</v>
      </c>
      <c r="F511" s="185">
        <v>172.23735046386699</v>
      </c>
      <c r="G511" s="186">
        <v>4.2523739999999997E-2</v>
      </c>
      <c r="H511" s="185">
        <v>2.106363</v>
      </c>
      <c r="I511" s="185">
        <v>8.1180529999999997</v>
      </c>
      <c r="J511" s="185">
        <v>0.17645659999999999</v>
      </c>
      <c r="K511" s="185">
        <v>224.05395999999999</v>
      </c>
      <c r="L511" s="185">
        <v>7.8845739999999997E-2</v>
      </c>
      <c r="M511" s="185">
        <v>7.2411363999999997E-3</v>
      </c>
      <c r="N511" s="185">
        <v>1.132537E-2</v>
      </c>
      <c r="O511" s="185">
        <v>39.056072</v>
      </c>
      <c r="P511" s="185">
        <v>16.424751000000001</v>
      </c>
    </row>
    <row r="512" spans="5:16" x14ac:dyDescent="0.2">
      <c r="E512" s="1">
        <v>2012</v>
      </c>
      <c r="F512" s="185">
        <v>182.17535400390599</v>
      </c>
      <c r="G512" s="186">
        <v>2.8998783E-2</v>
      </c>
      <c r="H512" s="185">
        <v>2.2169175000000001</v>
      </c>
      <c r="I512" s="185">
        <v>8.1177430000000008</v>
      </c>
      <c r="J512" s="185">
        <v>0.15853341000000001</v>
      </c>
      <c r="K512" s="185">
        <v>223.08658</v>
      </c>
      <c r="L512" s="185">
        <v>8.3528093999999997E-2</v>
      </c>
      <c r="M512" s="185">
        <v>6.6796579999999998E-3</v>
      </c>
      <c r="N512" s="185">
        <v>1.0754974E-2</v>
      </c>
      <c r="O512" s="185">
        <v>39.058456</v>
      </c>
      <c r="P512" s="185">
        <v>16.347885000000002</v>
      </c>
    </row>
    <row r="513" spans="5:16" x14ac:dyDescent="0.2">
      <c r="E513" s="1">
        <v>2012</v>
      </c>
      <c r="F513" s="185">
        <v>192.48313903808599</v>
      </c>
      <c r="G513" s="186">
        <v>2.0143156999999998E-2</v>
      </c>
      <c r="H513" s="185">
        <v>2.3228328</v>
      </c>
      <c r="I513" s="185">
        <v>8.1175630000000005</v>
      </c>
      <c r="J513" s="185">
        <v>0.14165622999999999</v>
      </c>
      <c r="K513" s="185">
        <v>222.10721000000001</v>
      </c>
      <c r="L513" s="185">
        <v>8.8091544999999993E-2</v>
      </c>
      <c r="M513" s="185">
        <v>6.2257303000000002E-3</v>
      </c>
      <c r="N513" s="185">
        <v>1.0111159E-2</v>
      </c>
      <c r="O513" s="185">
        <v>39.059840000000001</v>
      </c>
      <c r="P513" s="185">
        <v>16.261612</v>
      </c>
    </row>
    <row r="514" spans="5:16" x14ac:dyDescent="0.2">
      <c r="E514" s="1">
        <v>2012</v>
      </c>
      <c r="F514" s="185">
        <v>203.17044067382801</v>
      </c>
      <c r="G514" s="186">
        <v>1.4079225000000001E-2</v>
      </c>
      <c r="H514" s="185">
        <v>2.4258305999999998</v>
      </c>
      <c r="I514" s="185">
        <v>8.1174745000000001</v>
      </c>
      <c r="J514" s="185">
        <v>0.12541316999999999</v>
      </c>
      <c r="K514" s="185">
        <v>221.08775499999999</v>
      </c>
      <c r="L514" s="185">
        <v>9.2575105000000005E-2</v>
      </c>
      <c r="M514" s="185">
        <v>5.6054612499999998E-3</v>
      </c>
      <c r="N514" s="185">
        <v>9.6358720000000002E-3</v>
      </c>
      <c r="O514" s="185">
        <v>39.059066999999999</v>
      </c>
      <c r="P514" s="185"/>
    </row>
    <row r="515" spans="5:16" x14ac:dyDescent="0.2">
      <c r="E515" s="1">
        <v>2013</v>
      </c>
      <c r="F515" s="185">
        <v>1.0182366371154801</v>
      </c>
      <c r="G515" s="186">
        <v>4.8050161000000001E-2</v>
      </c>
      <c r="H515" s="185">
        <v>0.81015252500000001</v>
      </c>
      <c r="I515" s="185">
        <v>8.0669275000000003</v>
      </c>
      <c r="J515" s="185">
        <v>0.13661354000000001</v>
      </c>
      <c r="K515" s="185">
        <v>218.99902499999999</v>
      </c>
      <c r="L515" s="185">
        <v>1.2709960500000001E-2</v>
      </c>
      <c r="M515" s="185">
        <v>2.8855390500000001E-2</v>
      </c>
      <c r="N515" s="185">
        <v>-3.1488721499999999E-3</v>
      </c>
      <c r="O515" s="185">
        <v>39.176845</v>
      </c>
      <c r="P515" s="185"/>
    </row>
    <row r="516" spans="5:16" x14ac:dyDescent="0.2">
      <c r="E516" s="1">
        <v>2013</v>
      </c>
      <c r="F516" s="185">
        <v>3.1657474040985099</v>
      </c>
      <c r="G516" s="186">
        <v>4.8045488499999997E-2</v>
      </c>
      <c r="H516" s="185">
        <v>0.80979458500000001</v>
      </c>
      <c r="I516" s="185">
        <v>8.0680907499999996</v>
      </c>
      <c r="J516" s="185">
        <v>0.13660433999999999</v>
      </c>
      <c r="K516" s="185">
        <v>219.03288499999999</v>
      </c>
      <c r="L516" s="185">
        <v>1.27060265E-2</v>
      </c>
      <c r="M516" s="185">
        <v>2.2944689000000001E-2</v>
      </c>
      <c r="N516" s="185">
        <v>-2.2670749999999999E-3</v>
      </c>
      <c r="O516" s="185">
        <v>39.175966000000003</v>
      </c>
      <c r="P516" s="185">
        <v>21.991562999999999</v>
      </c>
    </row>
    <row r="517" spans="5:16" x14ac:dyDescent="0.2">
      <c r="E517" s="1">
        <v>2013</v>
      </c>
      <c r="F517" s="185">
        <v>5.4649634361267099</v>
      </c>
      <c r="G517" s="186">
        <v>4.8037760999999998E-2</v>
      </c>
      <c r="H517" s="185">
        <v>0.80832057000000002</v>
      </c>
      <c r="I517" s="185">
        <v>8.0693345000000001</v>
      </c>
      <c r="J517" s="185">
        <v>0.13656913000000001</v>
      </c>
      <c r="K517" s="185">
        <v>219.10906</v>
      </c>
      <c r="L517" s="185">
        <v>1.2683474E-2</v>
      </c>
      <c r="M517" s="185">
        <v>1.7898015E-2</v>
      </c>
      <c r="N517" s="185">
        <v>1.0779957E-3</v>
      </c>
      <c r="O517" s="185">
        <v>39.174482500000003</v>
      </c>
      <c r="P517" s="185">
        <v>21.908299499999998</v>
      </c>
    </row>
    <row r="518" spans="5:16" x14ac:dyDescent="0.2">
      <c r="E518" s="1">
        <v>2013</v>
      </c>
      <c r="F518" s="185">
        <v>7.9203772544860804</v>
      </c>
      <c r="G518" s="186">
        <v>4.8035687000000001E-2</v>
      </c>
      <c r="H518" s="185">
        <v>0.80522647000000003</v>
      </c>
      <c r="I518" s="185">
        <v>8.0706504999999993</v>
      </c>
      <c r="J518" s="185">
        <v>0.13644935499999999</v>
      </c>
      <c r="K518" s="185">
        <v>219.31236000000001</v>
      </c>
      <c r="L518" s="185">
        <v>1.2635429E-2</v>
      </c>
      <c r="M518" s="185">
        <v>1.5064227249999999E-2</v>
      </c>
      <c r="N518" s="185">
        <v>5.1314018499999999E-3</v>
      </c>
      <c r="O518" s="185">
        <v>39.171894000000002</v>
      </c>
      <c r="P518" s="185">
        <v>21.8026245</v>
      </c>
    </row>
    <row r="519" spans="5:16" x14ac:dyDescent="0.2">
      <c r="E519" s="1">
        <v>2013</v>
      </c>
      <c r="F519" s="185">
        <v>10.536603927612299</v>
      </c>
      <c r="G519" s="186">
        <v>4.8054746500000002E-2</v>
      </c>
      <c r="H519" s="185">
        <v>0.79931247999999999</v>
      </c>
      <c r="I519" s="185">
        <v>8.0722707499999995</v>
      </c>
      <c r="J519" s="185">
        <v>0.13626797500000001</v>
      </c>
      <c r="K519" s="185">
        <v>219.79818</v>
      </c>
      <c r="L519" s="185">
        <v>1.255945325E-2</v>
      </c>
      <c r="M519" s="185">
        <v>1.3896069E-2</v>
      </c>
      <c r="N519" s="185">
        <v>9.4045009999999991E-3</v>
      </c>
      <c r="O519" s="185">
        <v>39.166469999999997</v>
      </c>
      <c r="P519" s="185">
        <v>21.656869</v>
      </c>
    </row>
    <row r="520" spans="5:16" x14ac:dyDescent="0.2">
      <c r="E520" s="1">
        <v>2013</v>
      </c>
      <c r="F520" s="185">
        <v>13.3183841705322</v>
      </c>
      <c r="G520" s="186">
        <v>4.8209090000000003E-2</v>
      </c>
      <c r="H520" s="185">
        <v>0.79061870000000001</v>
      </c>
      <c r="I520" s="185">
        <v>8.0742130000000003</v>
      </c>
      <c r="J520" s="185">
        <v>0.13621277500000001</v>
      </c>
      <c r="K520" s="185">
        <v>220.910155</v>
      </c>
      <c r="L520" s="185">
        <v>1.2440683500000001E-2</v>
      </c>
      <c r="M520" s="185">
        <v>1.4319750500000001E-2</v>
      </c>
      <c r="N520" s="185">
        <v>1.2494274499999999E-2</v>
      </c>
      <c r="O520" s="185">
        <v>39.156599999999997</v>
      </c>
      <c r="P520" s="185">
        <v>21.4853445</v>
      </c>
    </row>
    <row r="521" spans="5:16" x14ac:dyDescent="0.2">
      <c r="E521" s="1">
        <v>2013</v>
      </c>
      <c r="F521" s="185">
        <v>16.270586013793899</v>
      </c>
      <c r="G521" s="186">
        <v>4.8670949999999998E-2</v>
      </c>
      <c r="H521" s="185">
        <v>0.78359663000000002</v>
      </c>
      <c r="I521" s="185">
        <v>8.0768160000000009</v>
      </c>
      <c r="J521" s="185">
        <v>0.13638605000000001</v>
      </c>
      <c r="K521" s="185">
        <v>222.61341999999999</v>
      </c>
      <c r="L521" s="185">
        <v>1.2269555999999999E-2</v>
      </c>
      <c r="M521" s="185">
        <v>1.5557198E-2</v>
      </c>
      <c r="N521" s="185">
        <v>1.4018114E-2</v>
      </c>
      <c r="O521" s="185">
        <v>39.143036000000002</v>
      </c>
      <c r="P521" s="185">
        <v>21.234034999999999</v>
      </c>
    </row>
    <row r="522" spans="5:16" x14ac:dyDescent="0.2">
      <c r="E522" s="1">
        <v>2013</v>
      </c>
      <c r="F522" s="185">
        <v>19.398210525512699</v>
      </c>
      <c r="G522" s="186">
        <v>4.9310317499999999E-2</v>
      </c>
      <c r="H522" s="185">
        <v>0.77678641999999998</v>
      </c>
      <c r="I522" s="185">
        <v>8.0801064999999994</v>
      </c>
      <c r="J522" s="185">
        <v>0.13660368000000001</v>
      </c>
      <c r="K522" s="185">
        <v>224.52095</v>
      </c>
      <c r="L522" s="185">
        <v>1.2071732999999999E-2</v>
      </c>
      <c r="M522" s="185">
        <v>1.5964755000000001E-2</v>
      </c>
      <c r="N522" s="185">
        <v>1.4855935000000001E-2</v>
      </c>
      <c r="O522" s="185">
        <v>39.122041500000002</v>
      </c>
      <c r="P522" s="185">
        <v>20.900175000000001</v>
      </c>
    </row>
    <row r="523" spans="5:16" x14ac:dyDescent="0.2">
      <c r="E523" s="1">
        <v>2013</v>
      </c>
      <c r="F523" s="185">
        <v>22.706392288208001</v>
      </c>
      <c r="G523" s="186">
        <v>5.0316239999999998E-2</v>
      </c>
      <c r="H523" s="185">
        <v>0.77112060000000004</v>
      </c>
      <c r="I523" s="185">
        <v>8.0839599999999994</v>
      </c>
      <c r="J523" s="185">
        <v>0.13692973999999999</v>
      </c>
      <c r="K523" s="185">
        <v>226.27313000000001</v>
      </c>
      <c r="L523" s="185">
        <v>1.1885188E-2</v>
      </c>
      <c r="M523" s="185">
        <v>1.527631E-2</v>
      </c>
      <c r="N523" s="185">
        <v>1.5062274E-2</v>
      </c>
      <c r="O523" s="185">
        <v>39.100580000000001</v>
      </c>
      <c r="P523" s="185">
        <v>20.546565999999999</v>
      </c>
    </row>
    <row r="524" spans="5:16" x14ac:dyDescent="0.2">
      <c r="E524" s="1">
        <v>2013</v>
      </c>
      <c r="F524" s="185">
        <v>26.2003993988037</v>
      </c>
      <c r="G524" s="186">
        <v>5.1808963999999999E-2</v>
      </c>
      <c r="H524" s="185">
        <v>0.76724327000000003</v>
      </c>
      <c r="I524" s="185">
        <v>8.0882845000000003</v>
      </c>
      <c r="J524" s="185">
        <v>0.13749404000000001</v>
      </c>
      <c r="K524" s="185">
        <v>227.70122000000001</v>
      </c>
      <c r="L524" s="185">
        <v>1.1733383E-2</v>
      </c>
      <c r="M524" s="185">
        <v>1.4842233999999999E-2</v>
      </c>
      <c r="N524" s="185">
        <v>1.5382701E-2</v>
      </c>
      <c r="O524" s="185">
        <v>39.081657</v>
      </c>
      <c r="P524" s="185">
        <v>20.193531</v>
      </c>
    </row>
    <row r="525" spans="5:16" x14ac:dyDescent="0.2">
      <c r="E525" s="1">
        <v>2013</v>
      </c>
      <c r="F525" s="185">
        <v>29.885643005371101</v>
      </c>
      <c r="G525" s="186">
        <v>5.4079162E-2</v>
      </c>
      <c r="H525" s="185">
        <v>0.76411688499999997</v>
      </c>
      <c r="I525" s="185">
        <v>8.0924809999999994</v>
      </c>
      <c r="J525" s="185">
        <v>0.138292305</v>
      </c>
      <c r="K525" s="185">
        <v>228.68432000000001</v>
      </c>
      <c r="L525" s="185">
        <v>1.1605310000000001E-2</v>
      </c>
      <c r="M525" s="185">
        <v>1.4274357999999999E-2</v>
      </c>
      <c r="N525" s="185">
        <v>1.5484390000000001E-2</v>
      </c>
      <c r="O525" s="185">
        <v>39.065306</v>
      </c>
      <c r="P525" s="185">
        <v>19.869050000000001</v>
      </c>
    </row>
    <row r="526" spans="5:16" x14ac:dyDescent="0.2">
      <c r="E526" s="1">
        <v>2013</v>
      </c>
      <c r="F526" s="185">
        <v>33.767673492431598</v>
      </c>
      <c r="G526" s="186">
        <v>5.7350162000000003E-2</v>
      </c>
      <c r="H526" s="185">
        <v>0.76134329999999995</v>
      </c>
      <c r="I526" s="185">
        <v>8.0964109999999998</v>
      </c>
      <c r="J526" s="185">
        <v>0.13943516</v>
      </c>
      <c r="K526" s="185">
        <v>229.59349</v>
      </c>
      <c r="L526" s="185">
        <v>1.1497769E-2</v>
      </c>
      <c r="M526" s="185">
        <v>1.3865882499999999E-2</v>
      </c>
      <c r="N526" s="185">
        <v>1.5109202E-2</v>
      </c>
      <c r="O526" s="185">
        <v>39.051990000000004</v>
      </c>
      <c r="P526" s="185">
        <v>19.573843</v>
      </c>
    </row>
    <row r="527" spans="5:16" x14ac:dyDescent="0.2">
      <c r="E527" s="1">
        <v>2013</v>
      </c>
      <c r="F527" s="185">
        <v>37.8521919250488</v>
      </c>
      <c r="G527" s="186">
        <v>6.1647100500000003E-2</v>
      </c>
      <c r="H527" s="185">
        <v>0.76014247999999995</v>
      </c>
      <c r="I527" s="185">
        <v>8.1001224999999994</v>
      </c>
      <c r="J527" s="185">
        <v>0.14076754</v>
      </c>
      <c r="K527" s="185">
        <v>230.24743000000001</v>
      </c>
      <c r="L527" s="185">
        <v>1.1434633499999999E-2</v>
      </c>
      <c r="M527" s="185">
        <v>1.3586145500000001E-2</v>
      </c>
      <c r="N527" s="185">
        <v>1.46470195E-2</v>
      </c>
      <c r="O527" s="185">
        <v>39.041288000000002</v>
      </c>
      <c r="P527" s="185">
        <v>19.305173</v>
      </c>
    </row>
    <row r="528" spans="5:16" x14ac:dyDescent="0.2">
      <c r="E528" s="1">
        <v>2013</v>
      </c>
      <c r="F528" s="185">
        <v>42.1450386047363</v>
      </c>
      <c r="G528" s="186">
        <v>6.7148197000000007E-2</v>
      </c>
      <c r="H528" s="185">
        <v>0.76189263500000004</v>
      </c>
      <c r="I528" s="185">
        <v>8.1033000000000008</v>
      </c>
      <c r="J528" s="185">
        <v>0.14231226</v>
      </c>
      <c r="K528" s="185">
        <v>230.89949999999999</v>
      </c>
      <c r="L528" s="185">
        <v>1.1408320749999999E-2</v>
      </c>
      <c r="M528" s="185">
        <v>1.3290598000000001E-2</v>
      </c>
      <c r="N528" s="185">
        <v>1.43732645E-2</v>
      </c>
      <c r="O528" s="185">
        <v>39.030323000000003</v>
      </c>
      <c r="P528" s="185">
        <v>19.051167</v>
      </c>
    </row>
    <row r="529" spans="5:16" x14ac:dyDescent="0.2">
      <c r="E529" s="1">
        <v>2013</v>
      </c>
      <c r="F529" s="185">
        <v>46.652210235595703</v>
      </c>
      <c r="G529" s="186">
        <v>7.3996645E-2</v>
      </c>
      <c r="H529" s="185">
        <v>0.76780912000000001</v>
      </c>
      <c r="I529" s="185">
        <v>8.1062335000000001</v>
      </c>
      <c r="J529" s="185">
        <v>0.14424911000000001</v>
      </c>
      <c r="K529" s="185">
        <v>231.53756999999999</v>
      </c>
      <c r="L529" s="185">
        <v>1.1430608E-2</v>
      </c>
      <c r="M529" s="185">
        <v>1.2904713E-2</v>
      </c>
      <c r="N529" s="185">
        <v>1.4087429E-2</v>
      </c>
      <c r="O529" s="185">
        <v>39.018500000000003</v>
      </c>
      <c r="P529" s="185">
        <v>18.800542</v>
      </c>
    </row>
    <row r="530" spans="5:16" x14ac:dyDescent="0.2">
      <c r="E530" s="1">
        <v>2013</v>
      </c>
      <c r="F530" s="185">
        <v>51.379859924316399</v>
      </c>
      <c r="G530" s="186">
        <v>8.2355230000000001E-2</v>
      </c>
      <c r="H530" s="185">
        <v>0.77676959999999995</v>
      </c>
      <c r="I530" s="185">
        <v>8.1088819999999995</v>
      </c>
      <c r="J530" s="185">
        <v>0.14676839</v>
      </c>
      <c r="K530" s="185">
        <v>232.10323</v>
      </c>
      <c r="L530" s="185">
        <v>1.1521429E-2</v>
      </c>
      <c r="M530" s="185">
        <v>1.2601555E-2</v>
      </c>
      <c r="N530" s="185">
        <v>1.4089119000000001E-2</v>
      </c>
      <c r="O530" s="185">
        <v>39.006970000000003</v>
      </c>
      <c r="P530" s="185">
        <v>18.560227999999999</v>
      </c>
    </row>
    <row r="531" spans="5:16" x14ac:dyDescent="0.2">
      <c r="E531" s="1">
        <v>2013</v>
      </c>
      <c r="F531" s="185">
        <v>56.334285736083999</v>
      </c>
      <c r="G531" s="186">
        <v>9.1915106999999996E-2</v>
      </c>
      <c r="H531" s="185">
        <v>0.78813394999999997</v>
      </c>
      <c r="I531" s="185">
        <v>8.1113335000000006</v>
      </c>
      <c r="J531" s="185">
        <v>0.14992613499999999</v>
      </c>
      <c r="K531" s="185">
        <v>232.537295</v>
      </c>
      <c r="L531" s="185">
        <v>1.17102005E-2</v>
      </c>
      <c r="M531" s="185">
        <v>1.23683205E-2</v>
      </c>
      <c r="N531" s="185">
        <v>1.3790897E-2</v>
      </c>
      <c r="O531" s="185">
        <v>38.995408500000003</v>
      </c>
      <c r="P531" s="185">
        <v>18.331007</v>
      </c>
    </row>
    <row r="532" spans="5:16" x14ac:dyDescent="0.2">
      <c r="E532" s="1">
        <v>2013</v>
      </c>
      <c r="F532" s="185">
        <v>61.521957397460902</v>
      </c>
      <c r="G532" s="186">
        <v>0.1026123275</v>
      </c>
      <c r="H532" s="185">
        <v>0.80576115999999998</v>
      </c>
      <c r="I532" s="185">
        <v>8.1136677499999994</v>
      </c>
      <c r="J532" s="185">
        <v>0.15390016500000001</v>
      </c>
      <c r="K532" s="185">
        <v>232.82856000000001</v>
      </c>
      <c r="L532" s="185">
        <v>1.21191945E-2</v>
      </c>
      <c r="M532" s="185">
        <v>1.20033385E-2</v>
      </c>
      <c r="N532" s="185">
        <v>1.3659952E-2</v>
      </c>
      <c r="O532" s="185">
        <v>38.985291500000002</v>
      </c>
      <c r="P532" s="185">
        <v>18.11814</v>
      </c>
    </row>
    <row r="533" spans="5:16" x14ac:dyDescent="0.2">
      <c r="E533" s="1">
        <v>2013</v>
      </c>
      <c r="F533" s="185">
        <v>66.949493408203097</v>
      </c>
      <c r="G533" s="186">
        <v>0.11467332399999999</v>
      </c>
      <c r="H533" s="185">
        <v>0.82891685000000004</v>
      </c>
      <c r="I533" s="185">
        <v>8.1157550000000001</v>
      </c>
      <c r="J533" s="185">
        <v>0.15884814</v>
      </c>
      <c r="K533" s="185">
        <v>232.93831</v>
      </c>
      <c r="L533" s="185">
        <v>1.2852738000000001E-2</v>
      </c>
      <c r="M533" s="185">
        <v>1.1634902000000001E-2</v>
      </c>
      <c r="N533" s="185">
        <v>1.3355367999999999E-2</v>
      </c>
      <c r="O533" s="185">
        <v>38.978454999999997</v>
      </c>
      <c r="P533" s="185">
        <v>17.918576999999999</v>
      </c>
    </row>
    <row r="534" spans="5:16" x14ac:dyDescent="0.2">
      <c r="E534" s="1">
        <v>2013</v>
      </c>
      <c r="F534" s="185">
        <v>72.623687744140597</v>
      </c>
      <c r="G534" s="186">
        <v>0.12828440999999999</v>
      </c>
      <c r="H534" s="185">
        <v>0.85569865000000001</v>
      </c>
      <c r="I534" s="185">
        <v>8.1174990000000005</v>
      </c>
      <c r="J534" s="185">
        <v>0.16441797</v>
      </c>
      <c r="K534" s="185">
        <v>232.90192999999999</v>
      </c>
      <c r="L534" s="185">
        <v>1.3891973E-2</v>
      </c>
      <c r="M534" s="185">
        <v>1.1479748E-2</v>
      </c>
      <c r="N534" s="185">
        <v>1.3262817E-2</v>
      </c>
      <c r="O534" s="185">
        <v>38.974842000000002</v>
      </c>
      <c r="P534" s="185">
        <v>17.735126000000001</v>
      </c>
    </row>
    <row r="535" spans="5:16" x14ac:dyDescent="0.2">
      <c r="E535" s="1">
        <v>2013</v>
      </c>
      <c r="F535" s="185">
        <v>78.551498413085895</v>
      </c>
      <c r="G535" s="186">
        <v>0.14316788499999999</v>
      </c>
      <c r="H535" s="185">
        <v>0.89463395000000001</v>
      </c>
      <c r="I535" s="185">
        <v>8.1188850000000006</v>
      </c>
      <c r="J535" s="185">
        <v>0.17092014</v>
      </c>
      <c r="K535" s="185">
        <v>232.663365</v>
      </c>
      <c r="L535" s="185">
        <v>1.5450497000000001E-2</v>
      </c>
      <c r="M535" s="185">
        <v>1.105361775E-2</v>
      </c>
      <c r="N535" s="185">
        <v>1.3068822000000001E-2</v>
      </c>
      <c r="O535" s="185">
        <v>38.973434500000003</v>
      </c>
      <c r="P535" s="185">
        <v>17.573432</v>
      </c>
    </row>
    <row r="536" spans="5:16" x14ac:dyDescent="0.2">
      <c r="E536" s="1">
        <v>2013</v>
      </c>
      <c r="F536" s="185">
        <v>84.740043640136705</v>
      </c>
      <c r="G536" s="186">
        <v>0.15833448</v>
      </c>
      <c r="H536" s="185">
        <v>0.94696081499999996</v>
      </c>
      <c r="I536" s="185">
        <v>8.1198385000000002</v>
      </c>
      <c r="J536" s="185">
        <v>0.17884811</v>
      </c>
      <c r="K536" s="185">
        <v>232.17093</v>
      </c>
      <c r="L536" s="185">
        <v>1.7625557E-2</v>
      </c>
      <c r="M536" s="185">
        <v>1.050364975E-2</v>
      </c>
      <c r="N536" s="185">
        <v>1.2988562E-2</v>
      </c>
      <c r="O536" s="185">
        <v>38.973901499999997</v>
      </c>
      <c r="P536" s="185">
        <v>17.431360999999999</v>
      </c>
    </row>
    <row r="537" spans="5:16" x14ac:dyDescent="0.2">
      <c r="E537" s="1">
        <v>2013</v>
      </c>
      <c r="F537" s="185">
        <v>91.196632385253906</v>
      </c>
      <c r="G537" s="186">
        <v>0.17354739</v>
      </c>
      <c r="H537" s="185">
        <v>1.0079556999999999</v>
      </c>
      <c r="I537" s="185">
        <v>8.1204370000000008</v>
      </c>
      <c r="J537" s="185">
        <v>0.18723614999999999</v>
      </c>
      <c r="K537" s="185">
        <v>231.46883</v>
      </c>
      <c r="L537" s="185">
        <v>2.065173E-2</v>
      </c>
      <c r="M537" s="185">
        <v>9.8957549999999991E-3</v>
      </c>
      <c r="N537" s="185">
        <v>1.2768411E-2</v>
      </c>
      <c r="O537" s="185">
        <v>38.976289999999999</v>
      </c>
      <c r="P537" s="185">
        <v>17.304732999999999</v>
      </c>
    </row>
    <row r="538" spans="5:16" x14ac:dyDescent="0.2">
      <c r="E538" s="1">
        <v>2013</v>
      </c>
      <c r="F538" s="185">
        <v>97.928726196289105</v>
      </c>
      <c r="G538" s="186">
        <v>0.189253105</v>
      </c>
      <c r="H538" s="185">
        <v>1.0743749</v>
      </c>
      <c r="I538" s="185">
        <v>8.1206285000000005</v>
      </c>
      <c r="J538" s="185">
        <v>0.19549385499999999</v>
      </c>
      <c r="K538" s="185">
        <v>230.64921000000001</v>
      </c>
      <c r="L538" s="185">
        <v>2.4662669000000002E-2</v>
      </c>
      <c r="M538" s="185">
        <v>9.6258950000000006E-3</v>
      </c>
      <c r="N538" s="185">
        <v>1.2490214499999999E-2</v>
      </c>
      <c r="O538" s="185">
        <v>38.980537499999997</v>
      </c>
      <c r="P538" s="185">
        <v>17.192385000000002</v>
      </c>
    </row>
    <row r="539" spans="5:16" x14ac:dyDescent="0.2">
      <c r="E539" s="1">
        <v>2013</v>
      </c>
      <c r="F539" s="185">
        <v>104.943977355957</v>
      </c>
      <c r="G539" s="186">
        <v>0.20175262999999999</v>
      </c>
      <c r="H539" s="185">
        <v>1.1568183000000001</v>
      </c>
      <c r="I539" s="185">
        <v>8.1204549999999998</v>
      </c>
      <c r="J539" s="185">
        <v>0.20341777999999999</v>
      </c>
      <c r="K539" s="185">
        <v>229.72057000000001</v>
      </c>
      <c r="L539" s="185">
        <v>2.9806185999999998E-2</v>
      </c>
      <c r="M539" s="185">
        <v>9.1087630000000006E-3</v>
      </c>
      <c r="N539" s="185">
        <v>1.2061741000000001E-2</v>
      </c>
      <c r="O539" s="185">
        <v>38.985743999999997</v>
      </c>
      <c r="P539" s="185">
        <v>17.088175</v>
      </c>
    </row>
    <row r="540" spans="5:16" x14ac:dyDescent="0.2">
      <c r="E540" s="1">
        <v>2013</v>
      </c>
      <c r="F540" s="185">
        <v>112.250205993652</v>
      </c>
      <c r="G540" s="186">
        <v>0.20940311</v>
      </c>
      <c r="H540" s="185">
        <v>1.2555832</v>
      </c>
      <c r="I540" s="185">
        <v>8.1198899999999998</v>
      </c>
      <c r="J540" s="185">
        <v>0.21075514000000001</v>
      </c>
      <c r="K540" s="185">
        <v>228.64581000000001</v>
      </c>
      <c r="L540" s="185">
        <v>3.6015347000000003E-2</v>
      </c>
      <c r="M540" s="185">
        <v>8.4891840000000003E-3</v>
      </c>
      <c r="N540" s="185">
        <v>1.1621612E-2</v>
      </c>
      <c r="O540" s="185">
        <v>38.991646000000003</v>
      </c>
      <c r="P540" s="185">
        <v>16.992096</v>
      </c>
    </row>
    <row r="541" spans="5:16" x14ac:dyDescent="0.2">
      <c r="E541" s="1">
        <v>2013</v>
      </c>
      <c r="F541" s="185">
        <v>119.855430603027</v>
      </c>
      <c r="G541" s="186">
        <v>0.21125964</v>
      </c>
      <c r="H541" s="185">
        <v>1.3714017999999999</v>
      </c>
      <c r="I541" s="185">
        <v>8.1191195</v>
      </c>
      <c r="J541" s="185">
        <v>0.216146795</v>
      </c>
      <c r="K541" s="185">
        <v>227.497985</v>
      </c>
      <c r="L541" s="185">
        <v>4.2953489999999997E-2</v>
      </c>
      <c r="M541" s="185">
        <v>8.1246040000000005E-3</v>
      </c>
      <c r="N541" s="185">
        <v>1.12096835E-2</v>
      </c>
      <c r="O541" s="185">
        <v>38.997866000000002</v>
      </c>
      <c r="P541" s="185">
        <v>16.898599000000001</v>
      </c>
    </row>
    <row r="542" spans="5:16" x14ac:dyDescent="0.2">
      <c r="E542" s="1">
        <v>2013</v>
      </c>
      <c r="F542" s="185">
        <v>127.76783752441401</v>
      </c>
      <c r="G542" s="186">
        <v>0.198103845</v>
      </c>
      <c r="H542" s="185">
        <v>1.5116652500000001</v>
      </c>
      <c r="I542" s="185">
        <v>8.118252</v>
      </c>
      <c r="J542" s="185">
        <v>0.21860499</v>
      </c>
      <c r="K542" s="185">
        <v>226.25022000000001</v>
      </c>
      <c r="L542" s="185">
        <v>5.0878694000000002E-2</v>
      </c>
      <c r="M542" s="185">
        <v>7.5753612000000001E-3</v>
      </c>
      <c r="N542" s="185">
        <v>1.0705190999999999E-2</v>
      </c>
      <c r="O542" s="185">
        <v>39.004272</v>
      </c>
      <c r="P542" s="185">
        <v>16.807484500000001</v>
      </c>
    </row>
    <row r="543" spans="5:16" x14ac:dyDescent="0.2">
      <c r="E543" s="1">
        <v>2013</v>
      </c>
      <c r="F543" s="185">
        <v>135.99580383300801</v>
      </c>
      <c r="G543" s="186">
        <v>0.16963385</v>
      </c>
      <c r="H543" s="185">
        <v>1.6708362000000001</v>
      </c>
      <c r="I543" s="185">
        <v>8.1172900000000006</v>
      </c>
      <c r="J543" s="185">
        <v>0.21787502</v>
      </c>
      <c r="K543" s="185">
        <v>224.97040000000001</v>
      </c>
      <c r="L543" s="185">
        <v>5.9570542999999997E-2</v>
      </c>
      <c r="M543" s="185">
        <v>6.9960127999999996E-3</v>
      </c>
      <c r="N543" s="185">
        <v>1.0090586E-2</v>
      </c>
      <c r="O543" s="185">
        <v>39.010426000000002</v>
      </c>
      <c r="P543" s="185">
        <v>16.717451000000001</v>
      </c>
    </row>
    <row r="544" spans="5:16" x14ac:dyDescent="0.2">
      <c r="E544" s="1">
        <v>2013</v>
      </c>
      <c r="F544" s="185">
        <v>144.54789733886699</v>
      </c>
      <c r="G544" s="186">
        <v>0.13290774999999999</v>
      </c>
      <c r="H544" s="185">
        <v>1.8463769999999999</v>
      </c>
      <c r="I544" s="185">
        <v>8.1163080000000001</v>
      </c>
      <c r="J544" s="185">
        <v>0.21141702000000001</v>
      </c>
      <c r="K544" s="185">
        <v>223.67178000000001</v>
      </c>
      <c r="L544" s="185">
        <v>6.8419300000000002E-2</v>
      </c>
      <c r="M544" s="185">
        <v>6.4993350000000002E-3</v>
      </c>
      <c r="N544" s="185">
        <v>9.4806700000000001E-3</v>
      </c>
      <c r="O544" s="185">
        <v>39.015422999999998</v>
      </c>
      <c r="P544" s="185">
        <v>16.627644</v>
      </c>
    </row>
    <row r="545" spans="5:16" x14ac:dyDescent="0.2">
      <c r="E545" s="1">
        <v>2013</v>
      </c>
      <c r="F545" s="185">
        <v>153.43284606933599</v>
      </c>
      <c r="G545" s="186">
        <v>9.5334849999999999E-2</v>
      </c>
      <c r="H545" s="185">
        <v>2.0245196999999999</v>
      </c>
      <c r="I545" s="185">
        <v>8.1155390000000001</v>
      </c>
      <c r="J545" s="185">
        <v>0.19742692000000001</v>
      </c>
      <c r="K545" s="185">
        <v>222.44653</v>
      </c>
      <c r="L545" s="185">
        <v>7.7083109999999996E-2</v>
      </c>
      <c r="M545" s="185">
        <v>5.8913793999999997E-3</v>
      </c>
      <c r="N545" s="185">
        <v>8.8979829999999999E-3</v>
      </c>
      <c r="O545" s="185">
        <v>39.021389999999997</v>
      </c>
      <c r="P545" s="185">
        <v>16.530063999999999</v>
      </c>
    </row>
    <row r="546" spans="5:16" x14ac:dyDescent="0.2">
      <c r="E546" s="1">
        <v>2013</v>
      </c>
      <c r="F546" s="185">
        <v>162.65962219238301</v>
      </c>
      <c r="G546" s="186">
        <v>6.2474426E-2</v>
      </c>
      <c r="H546" s="185">
        <v>2.1931509999999999</v>
      </c>
      <c r="I546" s="185">
        <v>8.1150850000000005</v>
      </c>
      <c r="J546" s="185">
        <v>0.17898228999999999</v>
      </c>
      <c r="K546" s="185">
        <v>221.36954</v>
      </c>
      <c r="L546" s="185">
        <v>8.4948060000000006E-2</v>
      </c>
      <c r="M546" s="185">
        <v>5.1992037000000001E-3</v>
      </c>
      <c r="N546" s="185">
        <v>8.4226040000000002E-3</v>
      </c>
      <c r="O546" s="185">
        <v>39.028739999999999</v>
      </c>
      <c r="P546" s="185">
        <v>16.425865000000002</v>
      </c>
    </row>
    <row r="547" spans="5:16" x14ac:dyDescent="0.2">
      <c r="E547" s="1">
        <v>2013</v>
      </c>
      <c r="F547" s="185">
        <v>172.23735046386699</v>
      </c>
      <c r="G547" s="186">
        <v>3.9152138000000003E-2</v>
      </c>
      <c r="H547" s="185">
        <v>2.3435054000000002</v>
      </c>
      <c r="I547" s="185">
        <v>8.1148910000000001</v>
      </c>
      <c r="J547" s="185">
        <v>0.15905817999999999</v>
      </c>
      <c r="K547" s="185">
        <v>220.38840999999999</v>
      </c>
      <c r="L547" s="185">
        <v>9.1769080000000003E-2</v>
      </c>
      <c r="M547" s="185">
        <v>4.6930189999999997E-3</v>
      </c>
      <c r="N547" s="185">
        <v>7.7955206000000004E-3</v>
      </c>
      <c r="O547" s="185">
        <v>39.035483999999997</v>
      </c>
      <c r="P547" s="185">
        <v>16.315968000000002</v>
      </c>
    </row>
    <row r="548" spans="5:16" x14ac:dyDescent="0.2">
      <c r="E548" s="1">
        <v>2013</v>
      </c>
      <c r="F548" s="185">
        <v>182.17535400390599</v>
      </c>
      <c r="G548" s="186">
        <v>2.3885424999999998E-2</v>
      </c>
      <c r="H548" s="185">
        <v>2.4757965</v>
      </c>
      <c r="I548" s="185">
        <v>8.1149760000000004</v>
      </c>
      <c r="J548" s="185">
        <v>0.13918748</v>
      </c>
      <c r="K548" s="185">
        <v>219.476</v>
      </c>
      <c r="L548" s="185">
        <v>9.7572790000000006E-2</v>
      </c>
      <c r="M548" s="185">
        <v>4.1634686999999998E-3</v>
      </c>
      <c r="N548" s="185">
        <v>7.2507730000000003E-3</v>
      </c>
      <c r="O548" s="185">
        <v>39.039546999999999</v>
      </c>
      <c r="P548" s="185">
        <v>16.200430000000001</v>
      </c>
    </row>
    <row r="549" spans="5:16" x14ac:dyDescent="0.2">
      <c r="E549" s="1">
        <v>2013</v>
      </c>
      <c r="F549" s="185">
        <v>192.48313903808599</v>
      </c>
      <c r="G549" s="186">
        <v>1.4247424999999999E-2</v>
      </c>
      <c r="H549" s="185">
        <v>2.5934784</v>
      </c>
      <c r="I549" s="185">
        <v>8.1151929999999997</v>
      </c>
      <c r="J549" s="185">
        <v>0.120522164</v>
      </c>
      <c r="K549" s="185">
        <v>218.60885999999999</v>
      </c>
      <c r="L549" s="185">
        <v>0.10240133999999999</v>
      </c>
      <c r="M549" s="185">
        <v>3.7107415999999998E-3</v>
      </c>
      <c r="N549" s="185">
        <v>6.7953793000000004E-3</v>
      </c>
      <c r="O549" s="185">
        <v>39.041977000000003</v>
      </c>
      <c r="P549" s="185">
        <v>16.076488000000001</v>
      </c>
    </row>
    <row r="550" spans="5:16" x14ac:dyDescent="0.2">
      <c r="E550" s="1">
        <v>2013</v>
      </c>
      <c r="F550" s="185">
        <v>203.17044067382801</v>
      </c>
      <c r="G550" s="186">
        <v>8.5256654999999997E-3</v>
      </c>
      <c r="H550" s="185">
        <v>2.6985134999999998</v>
      </c>
      <c r="I550" s="185">
        <v>8.1155784999999998</v>
      </c>
      <c r="J550" s="185">
        <v>0.1038118425</v>
      </c>
      <c r="K550" s="185">
        <v>217.74961500000001</v>
      </c>
      <c r="L550" s="185">
        <v>0.10666463</v>
      </c>
      <c r="M550" s="185">
        <v>3.2787086000000002E-3</v>
      </c>
      <c r="N550" s="185">
        <v>6.3116941999999997E-3</v>
      </c>
      <c r="O550" s="185">
        <v>39.043633499999999</v>
      </c>
      <c r="P550" s="185"/>
    </row>
    <row r="551" spans="5:16" x14ac:dyDescent="0.2">
      <c r="E551" s="1">
        <v>2014</v>
      </c>
      <c r="F551" s="185">
        <v>1.0182366371154801</v>
      </c>
      <c r="G551" s="186">
        <v>4.5756796500000002E-2</v>
      </c>
      <c r="H551" s="185">
        <v>0.76076627500000005</v>
      </c>
      <c r="I551" s="185">
        <v>8.0655625000000004</v>
      </c>
      <c r="J551" s="185">
        <v>0.13377314000000001</v>
      </c>
      <c r="K551" s="185">
        <v>217.77077</v>
      </c>
      <c r="L551" s="185">
        <v>1.0519018E-2</v>
      </c>
      <c r="M551" s="185">
        <v>2.1192204999999999E-2</v>
      </c>
      <c r="N551" s="185">
        <v>1.46162435E-3</v>
      </c>
      <c r="O551" s="185">
        <v>39.280825</v>
      </c>
      <c r="P551" s="185"/>
    </row>
    <row r="552" spans="5:16" x14ac:dyDescent="0.2">
      <c r="E552" s="1">
        <v>2014</v>
      </c>
      <c r="F552" s="185">
        <v>3.1657474040985099</v>
      </c>
      <c r="G552" s="186">
        <v>4.5756761999999999E-2</v>
      </c>
      <c r="H552" s="185">
        <v>0.76072143000000003</v>
      </c>
      <c r="I552" s="185">
        <v>8.0664230000000003</v>
      </c>
      <c r="J552" s="185">
        <v>0.13377130500000001</v>
      </c>
      <c r="K552" s="185">
        <v>217.771265</v>
      </c>
      <c r="L552" s="185">
        <v>1.0518604250000001E-2</v>
      </c>
      <c r="M552" s="185">
        <v>1.41360675E-2</v>
      </c>
      <c r="N552" s="185">
        <v>1.5022621999999999E-3</v>
      </c>
      <c r="O552" s="185">
        <v>39.280132999999999</v>
      </c>
      <c r="P552" s="185">
        <v>22.227944999999998</v>
      </c>
    </row>
    <row r="553" spans="5:16" x14ac:dyDescent="0.2">
      <c r="E553" s="1">
        <v>2014</v>
      </c>
      <c r="F553" s="185">
        <v>5.4649634361267099</v>
      </c>
      <c r="G553" s="186">
        <v>4.5755695499999999E-2</v>
      </c>
      <c r="H553" s="185">
        <v>0.75910152500000005</v>
      </c>
      <c r="I553" s="185">
        <v>8.0672794999999997</v>
      </c>
      <c r="J553" s="185">
        <v>0.13376083499999999</v>
      </c>
      <c r="K553" s="185">
        <v>217.78644</v>
      </c>
      <c r="L553" s="185">
        <v>1.05162035E-2</v>
      </c>
      <c r="M553" s="185">
        <v>7.5222313500000002E-3</v>
      </c>
      <c r="N553" s="185">
        <v>4.3058139000000002E-3</v>
      </c>
      <c r="O553" s="185">
        <v>39.278900499999999</v>
      </c>
      <c r="P553" s="185">
        <v>22.175016500000002</v>
      </c>
    </row>
    <row r="554" spans="5:16" x14ac:dyDescent="0.2">
      <c r="E554" s="1">
        <v>2014</v>
      </c>
      <c r="F554" s="185">
        <v>7.9203772544860804</v>
      </c>
      <c r="G554" s="186">
        <v>4.5749967000000002E-2</v>
      </c>
      <c r="H554" s="185">
        <v>0.75699201999999999</v>
      </c>
      <c r="I554" s="185">
        <v>8.0679765000000003</v>
      </c>
      <c r="J554" s="185">
        <v>0.133709725</v>
      </c>
      <c r="K554" s="185">
        <v>217.86676</v>
      </c>
      <c r="L554" s="185">
        <v>1.0505383E-2</v>
      </c>
      <c r="M554" s="185">
        <v>3.398281E-3</v>
      </c>
      <c r="N554" s="185">
        <v>8.3117594999999999E-3</v>
      </c>
      <c r="O554" s="185">
        <v>39.276802000000004</v>
      </c>
      <c r="P554" s="185">
        <v>22.131478999999999</v>
      </c>
    </row>
    <row r="555" spans="5:16" x14ac:dyDescent="0.2">
      <c r="E555" s="1">
        <v>2014</v>
      </c>
      <c r="F555" s="185">
        <v>10.536603927612299</v>
      </c>
      <c r="G555" s="186">
        <v>4.5764590000000001E-2</v>
      </c>
      <c r="H555" s="185">
        <v>0.7526699</v>
      </c>
      <c r="I555" s="185">
        <v>8.0689630000000001</v>
      </c>
      <c r="J555" s="185">
        <v>0.133634805</v>
      </c>
      <c r="K555" s="185">
        <v>218.03700499999999</v>
      </c>
      <c r="L555" s="185">
        <v>1.0475196500000001E-2</v>
      </c>
      <c r="M555" s="185">
        <v>1.6386895E-3</v>
      </c>
      <c r="N555" s="185">
        <v>1.274244525E-2</v>
      </c>
      <c r="O555" s="185">
        <v>39.273887999999999</v>
      </c>
      <c r="P555" s="185">
        <v>22.070504499999998</v>
      </c>
    </row>
    <row r="556" spans="5:16" x14ac:dyDescent="0.2">
      <c r="E556" s="1">
        <v>2014</v>
      </c>
      <c r="F556" s="185">
        <v>13.3183841705322</v>
      </c>
      <c r="G556" s="186">
        <v>4.5823449500000002E-2</v>
      </c>
      <c r="H556" s="185">
        <v>0.74799265000000004</v>
      </c>
      <c r="I556" s="185">
        <v>8.0701234999999993</v>
      </c>
      <c r="J556" s="185">
        <v>0.13361292999999999</v>
      </c>
      <c r="K556" s="185">
        <v>218.48788500000001</v>
      </c>
      <c r="L556" s="185">
        <v>1.04224305E-2</v>
      </c>
      <c r="M556" s="185">
        <v>1.1544356000000001E-3</v>
      </c>
      <c r="N556" s="185">
        <v>1.6285029999999999E-2</v>
      </c>
      <c r="O556" s="185">
        <v>39.2686615</v>
      </c>
      <c r="P556" s="185">
        <v>21.967459000000002</v>
      </c>
    </row>
    <row r="557" spans="5:16" x14ac:dyDescent="0.2">
      <c r="E557" s="1">
        <v>2014</v>
      </c>
      <c r="F557" s="185">
        <v>16.270586013793899</v>
      </c>
      <c r="G557" s="186">
        <v>4.6008344999999999E-2</v>
      </c>
      <c r="H557" s="185">
        <v>0.74224730000000005</v>
      </c>
      <c r="I557" s="185">
        <v>8.0716400000000004</v>
      </c>
      <c r="J557" s="185">
        <v>0.13356581000000001</v>
      </c>
      <c r="K557" s="185">
        <v>219.30090000000001</v>
      </c>
      <c r="L557" s="185">
        <v>1.0329962E-2</v>
      </c>
      <c r="M557" s="185">
        <v>1.6210411E-3</v>
      </c>
      <c r="N557" s="185">
        <v>1.8972860000000001E-2</v>
      </c>
      <c r="O557" s="185">
        <v>39.257862000000003</v>
      </c>
      <c r="P557" s="185">
        <v>21.811464000000001</v>
      </c>
    </row>
    <row r="558" spans="5:16" x14ac:dyDescent="0.2">
      <c r="E558" s="1">
        <v>2014</v>
      </c>
      <c r="F558" s="185">
        <v>19.398210525512699</v>
      </c>
      <c r="G558" s="186">
        <v>4.6489198000000002E-2</v>
      </c>
      <c r="H558" s="185">
        <v>0.73615457500000003</v>
      </c>
      <c r="I558" s="185">
        <v>8.0735847500000002</v>
      </c>
      <c r="J558" s="185">
        <v>0.13372084000000001</v>
      </c>
      <c r="K558" s="185">
        <v>220.57129499999999</v>
      </c>
      <c r="L558" s="185">
        <v>1.0221653000000001E-2</v>
      </c>
      <c r="M558" s="185">
        <v>2.2868755E-3</v>
      </c>
      <c r="N558" s="185">
        <v>2.0381996499999999E-2</v>
      </c>
      <c r="O558" s="185">
        <v>39.243324999999999</v>
      </c>
      <c r="P558" s="185">
        <v>21.610296000000002</v>
      </c>
    </row>
    <row r="559" spans="5:16" x14ac:dyDescent="0.2">
      <c r="E559" s="1">
        <v>2014</v>
      </c>
      <c r="F559" s="185">
        <v>22.706392288208001</v>
      </c>
      <c r="G559" s="186">
        <v>4.7254169999999998E-2</v>
      </c>
      <c r="H559" s="185">
        <v>0.73148142999999999</v>
      </c>
      <c r="I559" s="185">
        <v>8.0759369999999997</v>
      </c>
      <c r="J559" s="185">
        <v>0.13390473</v>
      </c>
      <c r="K559" s="185">
        <v>221.97542999999999</v>
      </c>
      <c r="L559" s="185">
        <v>1.0100619E-2</v>
      </c>
      <c r="M559" s="185">
        <v>2.3844844999999998E-3</v>
      </c>
      <c r="N559" s="185">
        <v>2.1319237000000001E-2</v>
      </c>
      <c r="O559" s="185">
        <v>39.224110000000003</v>
      </c>
      <c r="P559" s="185">
        <v>21.361875999999999</v>
      </c>
    </row>
    <row r="560" spans="5:16" x14ac:dyDescent="0.2">
      <c r="E560" s="1">
        <v>2014</v>
      </c>
      <c r="F560" s="185">
        <v>26.2003993988037</v>
      </c>
      <c r="G560" s="186">
        <v>4.8455946E-2</v>
      </c>
      <c r="H560" s="185">
        <v>0.72566164</v>
      </c>
      <c r="I560" s="185">
        <v>8.0789200000000001</v>
      </c>
      <c r="J560" s="185">
        <v>0.13417238000000001</v>
      </c>
      <c r="K560" s="185">
        <v>223.47319999999999</v>
      </c>
      <c r="L560" s="185">
        <v>9.9639740000000004E-3</v>
      </c>
      <c r="M560" s="185">
        <v>2.5132677999999999E-3</v>
      </c>
      <c r="N560" s="185">
        <v>2.1797156000000002E-2</v>
      </c>
      <c r="O560" s="185">
        <v>39.202784999999999</v>
      </c>
      <c r="P560" s="185">
        <v>21.081572999999999</v>
      </c>
    </row>
    <row r="561" spans="5:16" x14ac:dyDescent="0.2">
      <c r="E561" s="1">
        <v>2014</v>
      </c>
      <c r="F561" s="185">
        <v>29.885643005371101</v>
      </c>
      <c r="G561" s="186">
        <v>5.0191083499999997E-2</v>
      </c>
      <c r="H561" s="185">
        <v>0.72122054999999996</v>
      </c>
      <c r="I561" s="185">
        <v>8.0824955000000003</v>
      </c>
      <c r="J561" s="185">
        <v>0.13461197999999999</v>
      </c>
      <c r="K561" s="185">
        <v>224.93012999999999</v>
      </c>
      <c r="L561" s="185">
        <v>9.8320844999999994E-3</v>
      </c>
      <c r="M561" s="185">
        <v>2.38566195E-3</v>
      </c>
      <c r="N561" s="185">
        <v>2.1909163499999999E-2</v>
      </c>
      <c r="O561" s="185">
        <v>39.179715000000002</v>
      </c>
      <c r="P561" s="185">
        <v>20.769526500000001</v>
      </c>
    </row>
    <row r="562" spans="5:16" x14ac:dyDescent="0.2">
      <c r="E562" s="1">
        <v>2014</v>
      </c>
      <c r="F562" s="185">
        <v>33.767673492431598</v>
      </c>
      <c r="G562" s="186">
        <v>5.2717409999999999E-2</v>
      </c>
      <c r="H562" s="185">
        <v>0.71792316</v>
      </c>
      <c r="I562" s="185">
        <v>8.0865755000000004</v>
      </c>
      <c r="J562" s="185">
        <v>0.13511862999999999</v>
      </c>
      <c r="K562" s="185">
        <v>226.09737000000001</v>
      </c>
      <c r="L562" s="185">
        <v>9.7313309999999993E-3</v>
      </c>
      <c r="M562" s="185">
        <v>2.4384046000000001E-3</v>
      </c>
      <c r="N562" s="185">
        <v>2.1650491000000001E-2</v>
      </c>
      <c r="O562" s="185">
        <v>39.158790000000003</v>
      </c>
      <c r="P562" s="185">
        <v>20.442957</v>
      </c>
    </row>
    <row r="563" spans="5:16" x14ac:dyDescent="0.2">
      <c r="E563" s="1">
        <v>2014</v>
      </c>
      <c r="F563" s="185">
        <v>37.8521919250488</v>
      </c>
      <c r="G563" s="186">
        <v>5.6253846500000003E-2</v>
      </c>
      <c r="H563" s="185">
        <v>0.71503985000000003</v>
      </c>
      <c r="I563" s="185">
        <v>8.0907479999999996</v>
      </c>
      <c r="J563" s="185">
        <v>0.13571612999999999</v>
      </c>
      <c r="K563" s="185">
        <v>227.19605000000001</v>
      </c>
      <c r="L563" s="185">
        <v>9.6498285000000007E-3</v>
      </c>
      <c r="M563" s="185">
        <v>2.04671135E-3</v>
      </c>
      <c r="N563" s="185">
        <v>2.1454470999999999E-2</v>
      </c>
      <c r="O563" s="185">
        <v>39.139214000000003</v>
      </c>
      <c r="P563" s="185">
        <v>20.103801499999999</v>
      </c>
    </row>
    <row r="564" spans="5:16" x14ac:dyDescent="0.2">
      <c r="E564" s="1">
        <v>2014</v>
      </c>
      <c r="F564" s="185">
        <v>42.1450386047363</v>
      </c>
      <c r="G564" s="186">
        <v>6.1101498499999997E-2</v>
      </c>
      <c r="H564" s="185">
        <v>0.71414140000000004</v>
      </c>
      <c r="I564" s="185">
        <v>8.0948080000000004</v>
      </c>
      <c r="J564" s="185">
        <v>0.1366105</v>
      </c>
      <c r="K564" s="185">
        <v>228.14966000000001</v>
      </c>
      <c r="L564" s="185">
        <v>9.6042200000000001E-3</v>
      </c>
      <c r="M564" s="185">
        <v>1.65255575E-3</v>
      </c>
      <c r="N564" s="185">
        <v>2.0924498499999999E-2</v>
      </c>
      <c r="O564" s="185">
        <v>39.123528999999998</v>
      </c>
      <c r="P564" s="185">
        <v>19.774135999999999</v>
      </c>
    </row>
    <row r="565" spans="5:16" x14ac:dyDescent="0.2">
      <c r="E565" s="1">
        <v>2014</v>
      </c>
      <c r="F565" s="185">
        <v>46.652210235595703</v>
      </c>
      <c r="G565" s="186">
        <v>6.7337389999999997E-2</v>
      </c>
      <c r="H565" s="185">
        <v>0.71804537999999996</v>
      </c>
      <c r="I565" s="185">
        <v>8.0986580000000004</v>
      </c>
      <c r="J565" s="185">
        <v>0.13795883</v>
      </c>
      <c r="K565" s="185">
        <v>228.94963000000001</v>
      </c>
      <c r="L565" s="185">
        <v>9.6254029999999994E-3</v>
      </c>
      <c r="M565" s="185">
        <v>1.5664862E-3</v>
      </c>
      <c r="N565" s="185">
        <v>2.0515845000000001E-2</v>
      </c>
      <c r="O565" s="185">
        <v>39.10998</v>
      </c>
      <c r="P565" s="185">
        <v>19.444232</v>
      </c>
    </row>
    <row r="566" spans="5:16" x14ac:dyDescent="0.2">
      <c r="E566" s="1">
        <v>2014</v>
      </c>
      <c r="F566" s="185">
        <v>51.379859924316399</v>
      </c>
      <c r="G566" s="186">
        <v>7.4887834E-2</v>
      </c>
      <c r="H566" s="185">
        <v>0.72841597000000002</v>
      </c>
      <c r="I566" s="185">
        <v>8.1020249999999994</v>
      </c>
      <c r="J566" s="185">
        <v>0.13983245</v>
      </c>
      <c r="K566" s="185">
        <v>229.67174</v>
      </c>
      <c r="L566" s="185">
        <v>9.7186560000000009E-3</v>
      </c>
      <c r="M566" s="185">
        <v>1.3807279999999999E-3</v>
      </c>
      <c r="N566" s="185">
        <v>2.0122958E-2</v>
      </c>
      <c r="O566" s="185">
        <v>39.098010000000002</v>
      </c>
      <c r="P566" s="185">
        <v>19.136285999999998</v>
      </c>
    </row>
    <row r="567" spans="5:16" x14ac:dyDescent="0.2">
      <c r="E567" s="1">
        <v>2014</v>
      </c>
      <c r="F567" s="185">
        <v>56.334285736083999</v>
      </c>
      <c r="G567" s="186">
        <v>8.3629618000000003E-2</v>
      </c>
      <c r="H567" s="185">
        <v>0.74430157500000005</v>
      </c>
      <c r="I567" s="185">
        <v>8.1053309999999996</v>
      </c>
      <c r="J567" s="185">
        <v>0.14231387000000001</v>
      </c>
      <c r="K567" s="185">
        <v>230.13033999999999</v>
      </c>
      <c r="L567" s="185">
        <v>9.9429640000000003E-3</v>
      </c>
      <c r="M567" s="185">
        <v>1.1418814999999999E-3</v>
      </c>
      <c r="N567" s="185">
        <v>1.9851452499999998E-2</v>
      </c>
      <c r="O567" s="185">
        <v>39.088184499999997</v>
      </c>
      <c r="P567" s="185">
        <v>18.862512500000001</v>
      </c>
    </row>
    <row r="568" spans="5:16" x14ac:dyDescent="0.2">
      <c r="E568" s="1">
        <v>2014</v>
      </c>
      <c r="F568" s="185">
        <v>61.521957397460902</v>
      </c>
      <c r="G568" s="186">
        <v>9.3846150000000003E-2</v>
      </c>
      <c r="H568" s="185">
        <v>0.76078489999999999</v>
      </c>
      <c r="I568" s="185">
        <v>8.1081690000000002</v>
      </c>
      <c r="J568" s="185">
        <v>0.14509529500000001</v>
      </c>
      <c r="K568" s="185">
        <v>230.36422999999999</v>
      </c>
      <c r="L568" s="185">
        <v>1.03380195E-2</v>
      </c>
      <c r="M568" s="185">
        <v>7.3062289999999998E-4</v>
      </c>
      <c r="N568" s="185">
        <v>1.9458156000000001E-2</v>
      </c>
      <c r="O568" s="185">
        <v>39.081564</v>
      </c>
      <c r="P568" s="185">
        <v>18.615739999999999</v>
      </c>
    </row>
    <row r="569" spans="5:16" x14ac:dyDescent="0.2">
      <c r="E569" s="1">
        <v>2014</v>
      </c>
      <c r="F569" s="185">
        <v>66.949493408203097</v>
      </c>
      <c r="G569" s="186">
        <v>0.10512893</v>
      </c>
      <c r="H569" s="185">
        <v>0.78259630000000002</v>
      </c>
      <c r="I569" s="185">
        <v>8.1105830000000001</v>
      </c>
      <c r="J569" s="185">
        <v>0.14819792000000001</v>
      </c>
      <c r="K569" s="185">
        <v>230.43779000000001</v>
      </c>
      <c r="L569" s="185">
        <v>1.0991318999999999E-2</v>
      </c>
      <c r="M569" s="185">
        <v>3.1630546000000002E-4</v>
      </c>
      <c r="N569" s="185">
        <v>1.8798637999999999E-2</v>
      </c>
      <c r="O569" s="185">
        <v>39.078907000000001</v>
      </c>
      <c r="P569" s="185">
        <v>18.394542999999999</v>
      </c>
    </row>
    <row r="570" spans="5:16" x14ac:dyDescent="0.2">
      <c r="E570" s="1">
        <v>2014</v>
      </c>
      <c r="F570" s="185">
        <v>72.623687744140597</v>
      </c>
      <c r="G570" s="186">
        <v>0.117995314</v>
      </c>
      <c r="H570" s="185">
        <v>0.82096069999999999</v>
      </c>
      <c r="I570" s="185">
        <v>8.1125170000000004</v>
      </c>
      <c r="J570" s="185">
        <v>0.15209444999999999</v>
      </c>
      <c r="K570" s="185">
        <v>230.44997000000001</v>
      </c>
      <c r="L570" s="185">
        <v>1.1951741E-2</v>
      </c>
      <c r="M570" s="185">
        <v>-7.4001023E-6</v>
      </c>
      <c r="N570" s="185">
        <v>1.8189540000000001E-2</v>
      </c>
      <c r="O570" s="185">
        <v>39.07808</v>
      </c>
      <c r="P570" s="185">
        <v>18.205458</v>
      </c>
    </row>
    <row r="571" spans="5:16" x14ac:dyDescent="0.2">
      <c r="E571" s="1">
        <v>2014</v>
      </c>
      <c r="F571" s="185">
        <v>78.551498413085895</v>
      </c>
      <c r="G571" s="186">
        <v>0.13202296999999999</v>
      </c>
      <c r="H571" s="185">
        <v>0.86586815500000003</v>
      </c>
      <c r="I571" s="185">
        <v>8.1140347500000001</v>
      </c>
      <c r="J571" s="185">
        <v>0.15669391999999999</v>
      </c>
      <c r="K571" s="185">
        <v>230.18455499999999</v>
      </c>
      <c r="L571" s="185">
        <v>1.33044485E-2</v>
      </c>
      <c r="M571" s="185">
        <v>-3.275606E-4</v>
      </c>
      <c r="N571" s="185">
        <v>1.7518209999999999E-2</v>
      </c>
      <c r="O571" s="185">
        <v>39.079618500000002</v>
      </c>
      <c r="P571" s="185">
        <v>18.046728999999999</v>
      </c>
    </row>
    <row r="572" spans="5:16" x14ac:dyDescent="0.2">
      <c r="E572" s="1">
        <v>2014</v>
      </c>
      <c r="F572" s="185">
        <v>84.740043640136705</v>
      </c>
      <c r="G572" s="186">
        <v>0.14629257000000001</v>
      </c>
      <c r="H572" s="185">
        <v>0.91755458999999995</v>
      </c>
      <c r="I572" s="185">
        <v>8.1152490000000004</v>
      </c>
      <c r="J572" s="185">
        <v>0.162142605</v>
      </c>
      <c r="K572" s="185">
        <v>229.74081000000001</v>
      </c>
      <c r="L572" s="185">
        <v>1.5166626000000001E-2</v>
      </c>
      <c r="M572" s="185">
        <v>-9.3656168000000003E-4</v>
      </c>
      <c r="N572" s="185">
        <v>1.6785847E-2</v>
      </c>
      <c r="O572" s="185">
        <v>39.083621999999998</v>
      </c>
      <c r="P572" s="185">
        <v>17.921672999999998</v>
      </c>
    </row>
    <row r="573" spans="5:16" x14ac:dyDescent="0.2">
      <c r="E573" s="1">
        <v>2014</v>
      </c>
      <c r="F573" s="185">
        <v>91.196632385253906</v>
      </c>
      <c r="G573" s="186">
        <v>0.15952647</v>
      </c>
      <c r="H573" s="185">
        <v>0.97861606000000001</v>
      </c>
      <c r="I573" s="185">
        <v>8.1160379999999996</v>
      </c>
      <c r="J573" s="185">
        <v>0.16784413000000001</v>
      </c>
      <c r="K573" s="185">
        <v>229.05902</v>
      </c>
      <c r="L573" s="185">
        <v>1.7689920000000001E-2</v>
      </c>
      <c r="M573" s="185">
        <v>-1.4405607E-3</v>
      </c>
      <c r="N573" s="185">
        <v>1.6148966000000001E-2</v>
      </c>
      <c r="O573" s="185">
        <v>39.087887000000002</v>
      </c>
      <c r="P573" s="185">
        <v>17.799233999999998</v>
      </c>
    </row>
    <row r="574" spans="5:16" x14ac:dyDescent="0.2">
      <c r="E574" s="1">
        <v>2014</v>
      </c>
      <c r="F574" s="185">
        <v>97.928726196289105</v>
      </c>
      <c r="G574" s="186">
        <v>0.17371729</v>
      </c>
      <c r="H574" s="185">
        <v>1.050943</v>
      </c>
      <c r="I574" s="185">
        <v>8.1165085000000001</v>
      </c>
      <c r="J574" s="185">
        <v>0.17368568500000001</v>
      </c>
      <c r="K574" s="185">
        <v>228.192545</v>
      </c>
      <c r="L574" s="185">
        <v>2.10933315E-2</v>
      </c>
      <c r="M574" s="185">
        <v>-1.8616976E-3</v>
      </c>
      <c r="N574" s="185">
        <v>1.5574785000000001E-2</v>
      </c>
      <c r="O574" s="185">
        <v>39.092160999999997</v>
      </c>
      <c r="P574" s="185">
        <v>17.6950775</v>
      </c>
    </row>
    <row r="575" spans="5:16" x14ac:dyDescent="0.2">
      <c r="E575" s="1">
        <v>2014</v>
      </c>
      <c r="F575" s="185">
        <v>104.943977355957</v>
      </c>
      <c r="G575" s="186">
        <v>0.1865541</v>
      </c>
      <c r="H575" s="185">
        <v>1.1354256</v>
      </c>
      <c r="I575" s="185">
        <v>8.1165900000000004</v>
      </c>
      <c r="J575" s="185">
        <v>0.17986804000000001</v>
      </c>
      <c r="K575" s="185">
        <v>227.22570999999999</v>
      </c>
      <c r="L575" s="185">
        <v>2.5404489999999998E-2</v>
      </c>
      <c r="M575" s="185">
        <v>-2.0621435E-3</v>
      </c>
      <c r="N575" s="185">
        <v>1.4977183999999999E-2</v>
      </c>
      <c r="O575" s="185">
        <v>39.096103999999997</v>
      </c>
      <c r="P575" s="185">
        <v>17.597992000000001</v>
      </c>
    </row>
    <row r="576" spans="5:16" x14ac:dyDescent="0.2">
      <c r="E576" s="1">
        <v>2014</v>
      </c>
      <c r="F576" s="185">
        <v>112.250205993652</v>
      </c>
      <c r="G576" s="186">
        <v>0.19674401999999999</v>
      </c>
      <c r="H576" s="185">
        <v>1.2332703</v>
      </c>
      <c r="I576" s="185">
        <v>8.1163000000000007</v>
      </c>
      <c r="J576" s="185">
        <v>0.18694754</v>
      </c>
      <c r="K576" s="185">
        <v>226.24323999999999</v>
      </c>
      <c r="L576" s="185">
        <v>3.0726880000000002E-2</v>
      </c>
      <c r="M576" s="185">
        <v>-2.4585470000000002E-3</v>
      </c>
      <c r="N576" s="185">
        <v>1.444692E-2</v>
      </c>
      <c r="O576" s="185">
        <v>39.098827</v>
      </c>
      <c r="P576" s="185">
        <v>17.501944999999999</v>
      </c>
    </row>
    <row r="577" spans="5:16" x14ac:dyDescent="0.2">
      <c r="E577" s="1">
        <v>2014</v>
      </c>
      <c r="F577" s="185">
        <v>119.855430603027</v>
      </c>
      <c r="G577" s="186">
        <v>0.20013107499999999</v>
      </c>
      <c r="H577" s="185">
        <v>1.35042255</v>
      </c>
      <c r="I577" s="185">
        <v>8.1157900000000005</v>
      </c>
      <c r="J577" s="185">
        <v>0.193491895</v>
      </c>
      <c r="K577" s="185">
        <v>225.23796999999999</v>
      </c>
      <c r="L577" s="185">
        <v>3.7008787500000001E-2</v>
      </c>
      <c r="M577" s="185">
        <v>-2.4997898500000002E-3</v>
      </c>
      <c r="N577" s="185">
        <v>1.39240845E-2</v>
      </c>
      <c r="O577" s="185">
        <v>39.0998625</v>
      </c>
      <c r="P577" s="185">
        <v>17.4005945</v>
      </c>
    </row>
    <row r="578" spans="5:16" x14ac:dyDescent="0.2">
      <c r="E578" s="1">
        <v>2014</v>
      </c>
      <c r="F578" s="185">
        <v>127.76783752441401</v>
      </c>
      <c r="G578" s="186">
        <v>0.191488415</v>
      </c>
      <c r="H578" s="185">
        <v>1.47962445</v>
      </c>
      <c r="I578" s="185">
        <v>8.1151250000000008</v>
      </c>
      <c r="J578" s="185">
        <v>0.198210995</v>
      </c>
      <c r="K578" s="185">
        <v>224.19895</v>
      </c>
      <c r="L578" s="185">
        <v>4.4160625000000002E-2</v>
      </c>
      <c r="M578" s="185">
        <v>-2.7988342499999999E-3</v>
      </c>
      <c r="N578" s="185">
        <v>1.3270498E-2</v>
      </c>
      <c r="O578" s="185">
        <v>39.1009435</v>
      </c>
      <c r="P578" s="185">
        <v>17.291215000000001</v>
      </c>
    </row>
    <row r="579" spans="5:16" x14ac:dyDescent="0.2">
      <c r="E579" s="1">
        <v>2014</v>
      </c>
      <c r="F579" s="185">
        <v>135.99580383300801</v>
      </c>
      <c r="G579" s="186">
        <v>0.16739023</v>
      </c>
      <c r="H579" s="185">
        <v>1.6260151</v>
      </c>
      <c r="I579" s="185">
        <v>8.1144510000000007</v>
      </c>
      <c r="J579" s="185">
        <v>0.20031919000000001</v>
      </c>
      <c r="K579" s="185">
        <v>223.08006</v>
      </c>
      <c r="L579" s="185">
        <v>5.1971950000000003E-2</v>
      </c>
      <c r="M579" s="185">
        <v>-2.9682367999999998E-3</v>
      </c>
      <c r="N579" s="185">
        <v>1.2537212000000001E-2</v>
      </c>
      <c r="O579" s="185">
        <v>39.101852000000001</v>
      </c>
      <c r="P579" s="185">
        <v>17.177122000000001</v>
      </c>
    </row>
    <row r="580" spans="5:16" x14ac:dyDescent="0.2">
      <c r="E580" s="1">
        <v>2014</v>
      </c>
      <c r="F580" s="185">
        <v>144.54789733886699</v>
      </c>
      <c r="G580" s="186">
        <v>0.13253603999999999</v>
      </c>
      <c r="H580" s="185">
        <v>1.7862681</v>
      </c>
      <c r="I580" s="185">
        <v>8.1138560000000002</v>
      </c>
      <c r="J580" s="185">
        <v>0.19733359</v>
      </c>
      <c r="K580" s="185">
        <v>221.91226</v>
      </c>
      <c r="L580" s="185">
        <v>6.0737047000000002E-2</v>
      </c>
      <c r="M580" s="185">
        <v>-3.2139726E-3</v>
      </c>
      <c r="N580" s="185">
        <v>1.1908596E-2</v>
      </c>
      <c r="O580" s="185">
        <v>39.101529999999997</v>
      </c>
      <c r="P580" s="185">
        <v>17.055367</v>
      </c>
    </row>
    <row r="581" spans="5:16" x14ac:dyDescent="0.2">
      <c r="E581" s="1">
        <v>2014</v>
      </c>
      <c r="F581" s="185">
        <v>153.43284606933599</v>
      </c>
      <c r="G581" s="186">
        <v>9.4886659999999998E-2</v>
      </c>
      <c r="H581" s="185">
        <v>1.9589405</v>
      </c>
      <c r="I581" s="185">
        <v>8.1134319999999995</v>
      </c>
      <c r="J581" s="185">
        <v>0.18642690000000001</v>
      </c>
      <c r="K581" s="185">
        <v>220.77315999999999</v>
      </c>
      <c r="L581" s="185">
        <v>6.9843315000000003E-2</v>
      </c>
      <c r="M581" s="185">
        <v>-3.4061960999999998E-3</v>
      </c>
      <c r="N581" s="185">
        <v>1.1123378E-2</v>
      </c>
      <c r="O581" s="185">
        <v>39.100433000000002</v>
      </c>
      <c r="P581" s="185">
        <v>16.925630000000002</v>
      </c>
    </row>
    <row r="582" spans="5:16" x14ac:dyDescent="0.2">
      <c r="E582" s="1">
        <v>2014</v>
      </c>
      <c r="F582" s="185">
        <v>162.65962219238301</v>
      </c>
      <c r="G582" s="186">
        <v>6.2905920000000004E-2</v>
      </c>
      <c r="H582" s="185">
        <v>2.1341009999999998</v>
      </c>
      <c r="I582" s="185">
        <v>8.1132120000000008</v>
      </c>
      <c r="J582" s="185">
        <v>0.16956072</v>
      </c>
      <c r="K582" s="185">
        <v>219.72333</v>
      </c>
      <c r="L582" s="185">
        <v>7.8684039999999997E-2</v>
      </c>
      <c r="M582" s="185">
        <v>-3.4699624000000002E-3</v>
      </c>
      <c r="N582" s="185">
        <v>1.0284018000000001E-2</v>
      </c>
      <c r="O582" s="185">
        <v>39.098323999999998</v>
      </c>
      <c r="P582" s="185">
        <v>16.792078</v>
      </c>
    </row>
    <row r="583" spans="5:16" x14ac:dyDescent="0.2">
      <c r="E583" s="1">
        <v>2014</v>
      </c>
      <c r="F583" s="185">
        <v>172.23735046386699</v>
      </c>
      <c r="G583" s="186">
        <v>3.9748940000000003E-2</v>
      </c>
      <c r="H583" s="185">
        <v>2.3023600000000002</v>
      </c>
      <c r="I583" s="185">
        <v>8.1131510000000002</v>
      </c>
      <c r="J583" s="185">
        <v>0.15031053</v>
      </c>
      <c r="K583" s="185">
        <v>218.76476</v>
      </c>
      <c r="L583" s="185">
        <v>8.6747299999999999E-2</v>
      </c>
      <c r="M583" s="185">
        <v>-3.3896167E-3</v>
      </c>
      <c r="N583" s="185">
        <v>9.4046640000000001E-3</v>
      </c>
      <c r="O583" s="185">
        <v>39.094807000000003</v>
      </c>
      <c r="P583" s="185">
        <v>16.652965999999999</v>
      </c>
    </row>
    <row r="584" spans="5:16" x14ac:dyDescent="0.2">
      <c r="E584" s="1">
        <v>2014</v>
      </c>
      <c r="F584" s="185">
        <v>182.17535400390599</v>
      </c>
      <c r="G584" s="186">
        <v>2.4829420000000001E-2</v>
      </c>
      <c r="H584" s="185">
        <v>2.4540085999999999</v>
      </c>
      <c r="I584" s="185">
        <v>8.1132899999999992</v>
      </c>
      <c r="J584" s="185">
        <v>0.13143537999999999</v>
      </c>
      <c r="K584" s="185">
        <v>217.89062000000001</v>
      </c>
      <c r="L584" s="185">
        <v>9.3876959999999995E-2</v>
      </c>
      <c r="M584" s="185">
        <v>-3.4420649999999998E-3</v>
      </c>
      <c r="N584" s="185">
        <v>8.5066729999999993E-3</v>
      </c>
      <c r="O584" s="185">
        <v>39.09102</v>
      </c>
      <c r="P584" s="185">
        <v>16.505457</v>
      </c>
    </row>
    <row r="585" spans="5:16" x14ac:dyDescent="0.2">
      <c r="E585" s="1">
        <v>2014</v>
      </c>
      <c r="F585" s="185">
        <v>192.48313903808599</v>
      </c>
      <c r="G585" s="186">
        <v>1.5148658000000001E-2</v>
      </c>
      <c r="H585" s="185">
        <v>2.5894268</v>
      </c>
      <c r="I585" s="185">
        <v>8.1135900000000003</v>
      </c>
      <c r="J585" s="185">
        <v>0.11383509999999999</v>
      </c>
      <c r="K585" s="185">
        <v>217.05915999999999</v>
      </c>
      <c r="L585" s="185">
        <v>0.10006928399999999</v>
      </c>
      <c r="M585" s="185">
        <v>-3.4420467000000001E-3</v>
      </c>
      <c r="N585" s="185">
        <v>7.5114090000000001E-3</v>
      </c>
      <c r="O585" s="185">
        <v>39.086365000000001</v>
      </c>
      <c r="P585" s="185">
        <v>16.353916000000002</v>
      </c>
    </row>
    <row r="586" spans="5:16" x14ac:dyDescent="0.2">
      <c r="E586" s="1">
        <v>2014</v>
      </c>
      <c r="F586" s="185">
        <v>203.17044067382801</v>
      </c>
      <c r="G586" s="186">
        <v>9.1661520000000003E-3</v>
      </c>
      <c r="H586" s="185">
        <v>2.7116544</v>
      </c>
      <c r="I586" s="185">
        <v>8.1140355</v>
      </c>
      <c r="J586" s="185">
        <v>9.7945694999999999E-2</v>
      </c>
      <c r="K586" s="185">
        <v>216.26237499999999</v>
      </c>
      <c r="L586" s="185">
        <v>0.10534012700000001</v>
      </c>
      <c r="M586" s="185">
        <v>-3.1824886499999998E-3</v>
      </c>
      <c r="N586" s="185">
        <v>6.4953349000000001E-3</v>
      </c>
      <c r="O586" s="185">
        <v>39.081127000000002</v>
      </c>
      <c r="P586" s="185"/>
    </row>
    <row r="587" spans="5:16" x14ac:dyDescent="0.2">
      <c r="E587" s="1">
        <v>2015</v>
      </c>
      <c r="F587" s="185">
        <v>1.0182366371154801</v>
      </c>
      <c r="G587" s="186">
        <v>5.0255719999999997E-2</v>
      </c>
      <c r="H587" s="185">
        <v>0.84146840000000001</v>
      </c>
      <c r="I587" s="185">
        <v>8.0619440000000004</v>
      </c>
      <c r="J587" s="185">
        <v>0.13224904500000001</v>
      </c>
      <c r="K587" s="185">
        <v>217.87045000000001</v>
      </c>
      <c r="L587" s="185">
        <v>1.3460014750000001E-2</v>
      </c>
      <c r="M587" s="185">
        <v>3.6374904999999999E-2</v>
      </c>
      <c r="N587" s="185">
        <v>-5.8767795000000001E-3</v>
      </c>
      <c r="O587" s="185">
        <v>39.195825499999998</v>
      </c>
      <c r="P587" s="185"/>
    </row>
    <row r="588" spans="5:16" x14ac:dyDescent="0.2">
      <c r="E588" s="1">
        <v>2015</v>
      </c>
      <c r="F588" s="185">
        <v>3.1657474040985099</v>
      </c>
      <c r="G588" s="186">
        <v>5.0253993499999997E-2</v>
      </c>
      <c r="H588" s="185">
        <v>0.84140309999999996</v>
      </c>
      <c r="I588" s="185">
        <v>8.0628019999999996</v>
      </c>
      <c r="J588" s="185">
        <v>0.132248595</v>
      </c>
      <c r="K588" s="185">
        <v>217.87171499999999</v>
      </c>
      <c r="L588" s="185">
        <v>1.3457601E-2</v>
      </c>
      <c r="M588" s="185">
        <v>2.9868252500000001E-2</v>
      </c>
      <c r="N588" s="185">
        <v>-4.8170273999999999E-3</v>
      </c>
      <c r="O588" s="185">
        <v>39.194957000000002</v>
      </c>
      <c r="P588" s="185">
        <v>22.303000000000001</v>
      </c>
    </row>
    <row r="589" spans="5:16" x14ac:dyDescent="0.2">
      <c r="E589" s="1">
        <v>2015</v>
      </c>
      <c r="F589" s="185">
        <v>5.4649634361267099</v>
      </c>
      <c r="G589" s="186">
        <v>5.0248121999999999E-2</v>
      </c>
      <c r="H589" s="185">
        <v>0.84043970000000001</v>
      </c>
      <c r="I589" s="185">
        <v>8.0636259999999993</v>
      </c>
      <c r="J589" s="185">
        <v>0.13222912000000001</v>
      </c>
      <c r="K589" s="185">
        <v>217.903265</v>
      </c>
      <c r="L589" s="185">
        <v>1.34428455E-2</v>
      </c>
      <c r="M589" s="185">
        <v>2.4131064000000001E-2</v>
      </c>
      <c r="N589" s="185">
        <v>-5.3111770000000003E-4</v>
      </c>
      <c r="O589" s="185">
        <v>39.193568499999998</v>
      </c>
      <c r="P589" s="185">
        <v>22.2477895</v>
      </c>
    </row>
    <row r="590" spans="5:16" x14ac:dyDescent="0.2">
      <c r="E590" s="1">
        <v>2015</v>
      </c>
      <c r="F590" s="185">
        <v>7.9203772544860804</v>
      </c>
      <c r="G590" s="186">
        <v>5.0263627999999998E-2</v>
      </c>
      <c r="H590" s="185">
        <v>0.83741168499999996</v>
      </c>
      <c r="I590" s="185">
        <v>8.0643700000000003</v>
      </c>
      <c r="J590" s="185">
        <v>0.13215808000000001</v>
      </c>
      <c r="K590" s="185">
        <v>218.02848</v>
      </c>
      <c r="L590" s="185">
        <v>1.3401601000000001E-2</v>
      </c>
      <c r="M590" s="185">
        <v>2.1125733000000001E-2</v>
      </c>
      <c r="N590" s="185">
        <v>4.6175664999999998E-3</v>
      </c>
      <c r="O590" s="185">
        <v>39.1911025</v>
      </c>
      <c r="P590" s="185">
        <v>22.201349</v>
      </c>
    </row>
    <row r="591" spans="5:16" x14ac:dyDescent="0.2">
      <c r="E591" s="1">
        <v>2015</v>
      </c>
      <c r="F591" s="185">
        <v>10.536603927612299</v>
      </c>
      <c r="G591" s="186">
        <v>5.0308350500000001E-2</v>
      </c>
      <c r="H591" s="185">
        <v>0.82915506999999999</v>
      </c>
      <c r="I591" s="185">
        <v>8.0656210000000002</v>
      </c>
      <c r="J591" s="185">
        <v>0.131918965</v>
      </c>
      <c r="K591" s="185">
        <v>218.43190000000001</v>
      </c>
      <c r="L591" s="185">
        <v>1.3317005999999999E-2</v>
      </c>
      <c r="M591" s="185">
        <v>2.0048311499999999E-2</v>
      </c>
      <c r="N591" s="185">
        <v>9.1173220000000006E-3</v>
      </c>
      <c r="O591" s="185">
        <v>39.184116000000003</v>
      </c>
      <c r="P591" s="185">
        <v>22.123276499999999</v>
      </c>
    </row>
    <row r="592" spans="5:16" x14ac:dyDescent="0.2">
      <c r="E592" s="1">
        <v>2015</v>
      </c>
      <c r="F592" s="185">
        <v>13.3183841705322</v>
      </c>
      <c r="G592" s="186">
        <v>5.04122875E-2</v>
      </c>
      <c r="H592" s="185">
        <v>0.81764185</v>
      </c>
      <c r="I592" s="185">
        <v>8.0673615000000005</v>
      </c>
      <c r="J592" s="185">
        <v>0.13159955000000001</v>
      </c>
      <c r="K592" s="185">
        <v>219.47377499999999</v>
      </c>
      <c r="L592" s="185">
        <v>1.31802785E-2</v>
      </c>
      <c r="M592" s="185">
        <v>2.0492703000000001E-2</v>
      </c>
      <c r="N592" s="185">
        <v>1.2284758E-2</v>
      </c>
      <c r="O592" s="185">
        <v>39.170333999999997</v>
      </c>
      <c r="P592" s="185">
        <v>21.951463499999999</v>
      </c>
    </row>
    <row r="593" spans="5:16" x14ac:dyDescent="0.2">
      <c r="E593" s="1">
        <v>2015</v>
      </c>
      <c r="F593" s="185">
        <v>16.270586013793899</v>
      </c>
      <c r="G593" s="186">
        <v>5.0652225000000002E-2</v>
      </c>
      <c r="H593" s="185">
        <v>0.80510782999999997</v>
      </c>
      <c r="I593" s="185">
        <v>8.0698980000000002</v>
      </c>
      <c r="J593" s="185">
        <v>0.13131507000000001</v>
      </c>
      <c r="K593" s="185">
        <v>220.88148000000001</v>
      </c>
      <c r="L593" s="185">
        <v>1.3039937E-2</v>
      </c>
      <c r="M593" s="185">
        <v>2.1377503999999999E-2</v>
      </c>
      <c r="N593" s="185">
        <v>1.4393681E-2</v>
      </c>
      <c r="O593" s="185">
        <v>39.148539999999997</v>
      </c>
      <c r="P593" s="185">
        <v>21.731928</v>
      </c>
    </row>
    <row r="594" spans="5:16" x14ac:dyDescent="0.2">
      <c r="E594" s="1">
        <v>2015</v>
      </c>
      <c r="F594" s="185">
        <v>19.398210525512699</v>
      </c>
      <c r="G594" s="186">
        <v>5.1189188500000003E-2</v>
      </c>
      <c r="H594" s="185">
        <v>0.79363304999999995</v>
      </c>
      <c r="I594" s="185">
        <v>8.0735065000000006</v>
      </c>
      <c r="J594" s="185">
        <v>0.13103171</v>
      </c>
      <c r="K594" s="185">
        <v>222.677605</v>
      </c>
      <c r="L594" s="185">
        <v>1.287175275E-2</v>
      </c>
      <c r="M594" s="185">
        <v>2.1406573000000002E-2</v>
      </c>
      <c r="N594" s="185">
        <v>1.52871295E-2</v>
      </c>
      <c r="O594" s="185">
        <v>39.123559999999998</v>
      </c>
      <c r="P594" s="185">
        <v>21.404108999999998</v>
      </c>
    </row>
    <row r="595" spans="5:16" x14ac:dyDescent="0.2">
      <c r="E595" s="1">
        <v>2015</v>
      </c>
      <c r="F595" s="185">
        <v>22.706392288208001</v>
      </c>
      <c r="G595" s="186">
        <v>5.1950610000000001E-2</v>
      </c>
      <c r="H595" s="185">
        <v>0.78359674999999995</v>
      </c>
      <c r="I595" s="185">
        <v>8.0773770000000003</v>
      </c>
      <c r="J595" s="185">
        <v>0.13081077999999999</v>
      </c>
      <c r="K595" s="185">
        <v>224.72672</v>
      </c>
      <c r="L595" s="185">
        <v>1.2695753000000001E-2</v>
      </c>
      <c r="M595" s="185">
        <v>2.1156164000000002E-2</v>
      </c>
      <c r="N595" s="185">
        <v>1.5567808000000001E-2</v>
      </c>
      <c r="O595" s="185">
        <v>39.095039999999997</v>
      </c>
      <c r="P595" s="185">
        <v>21.017166</v>
      </c>
    </row>
    <row r="596" spans="5:16" x14ac:dyDescent="0.2">
      <c r="E596" s="1">
        <v>2015</v>
      </c>
      <c r="F596" s="185">
        <v>26.2003993988037</v>
      </c>
      <c r="G596" s="186">
        <v>5.3166094999999997E-2</v>
      </c>
      <c r="H596" s="185">
        <v>0.77578510000000001</v>
      </c>
      <c r="I596" s="185">
        <v>8.0817460000000008</v>
      </c>
      <c r="J596" s="185">
        <v>0.13070567</v>
      </c>
      <c r="K596" s="185">
        <v>226.65315000000001</v>
      </c>
      <c r="L596" s="185">
        <v>1.2523247E-2</v>
      </c>
      <c r="M596" s="185">
        <v>2.0562086E-2</v>
      </c>
      <c r="N596" s="185">
        <v>1.5311201E-2</v>
      </c>
      <c r="O596" s="185">
        <v>39.064487</v>
      </c>
      <c r="P596" s="185">
        <v>20.606684000000001</v>
      </c>
    </row>
    <row r="597" spans="5:16" x14ac:dyDescent="0.2">
      <c r="E597" s="1">
        <v>2015</v>
      </c>
      <c r="F597" s="185">
        <v>29.885643005371101</v>
      </c>
      <c r="G597" s="186">
        <v>5.5001690999999998E-2</v>
      </c>
      <c r="H597" s="185">
        <v>0.77025106499999996</v>
      </c>
      <c r="I597" s="185">
        <v>8.0866415000000007</v>
      </c>
      <c r="J597" s="185">
        <v>0.13117943000000001</v>
      </c>
      <c r="K597" s="185">
        <v>228.26488000000001</v>
      </c>
      <c r="L597" s="185">
        <v>1.23787255E-2</v>
      </c>
      <c r="M597" s="185">
        <v>2.0293743999999999E-2</v>
      </c>
      <c r="N597" s="185">
        <v>1.5331675499999999E-2</v>
      </c>
      <c r="O597" s="185">
        <v>39.039220999999998</v>
      </c>
      <c r="P597" s="185">
        <v>20.188517999999998</v>
      </c>
    </row>
    <row r="598" spans="5:16" x14ac:dyDescent="0.2">
      <c r="E598" s="1">
        <v>2015</v>
      </c>
      <c r="F598" s="185">
        <v>33.767673492431598</v>
      </c>
      <c r="G598" s="186">
        <v>5.7611674000000002E-2</v>
      </c>
      <c r="H598" s="185">
        <v>0.76424320000000001</v>
      </c>
      <c r="I598" s="185">
        <v>8.0914239999999999</v>
      </c>
      <c r="J598" s="185">
        <v>0.13197295000000001</v>
      </c>
      <c r="K598" s="185">
        <v>229.66409999999999</v>
      </c>
      <c r="L598" s="185">
        <v>1.2257699E-2</v>
      </c>
      <c r="M598" s="185">
        <v>1.9642135000000002E-2</v>
      </c>
      <c r="N598" s="185">
        <v>1.5289018E-2</v>
      </c>
      <c r="O598" s="185">
        <v>39.018307</v>
      </c>
      <c r="P598" s="185">
        <v>19.781175999999999</v>
      </c>
    </row>
    <row r="599" spans="5:16" x14ac:dyDescent="0.2">
      <c r="E599" s="1">
        <v>2015</v>
      </c>
      <c r="F599" s="185">
        <v>37.8521919250488</v>
      </c>
      <c r="G599" s="186">
        <v>6.1271944000000002E-2</v>
      </c>
      <c r="H599" s="185">
        <v>0.76140189000000003</v>
      </c>
      <c r="I599" s="185">
        <v>8.0962289999999992</v>
      </c>
      <c r="J599" s="185">
        <v>0.13312223500000001</v>
      </c>
      <c r="K599" s="185">
        <v>230.74717000000001</v>
      </c>
      <c r="L599" s="185">
        <v>1.2180052E-2</v>
      </c>
      <c r="M599" s="185">
        <v>1.9373778500000001E-2</v>
      </c>
      <c r="N599" s="185">
        <v>1.50993645E-2</v>
      </c>
      <c r="O599" s="185">
        <v>39.001753000000001</v>
      </c>
      <c r="P599" s="185">
        <v>19.399055499999999</v>
      </c>
    </row>
    <row r="600" spans="5:16" x14ac:dyDescent="0.2">
      <c r="E600" s="1">
        <v>2015</v>
      </c>
      <c r="F600" s="185">
        <v>42.1450386047363</v>
      </c>
      <c r="G600" s="186">
        <v>6.6009337000000001E-2</v>
      </c>
      <c r="H600" s="185">
        <v>0.76413072500000001</v>
      </c>
      <c r="I600" s="185">
        <v>8.1009834999999999</v>
      </c>
      <c r="J600" s="185">
        <v>0.13493123000000001</v>
      </c>
      <c r="K600" s="185">
        <v>231.57294999999999</v>
      </c>
      <c r="L600" s="185">
        <v>1.2156772E-2</v>
      </c>
      <c r="M600" s="185">
        <v>1.9105709500000002E-2</v>
      </c>
      <c r="N600" s="185">
        <v>1.493522525E-2</v>
      </c>
      <c r="O600" s="185">
        <v>38.987130999999998</v>
      </c>
      <c r="P600" s="185">
        <v>19.043575000000001</v>
      </c>
    </row>
    <row r="601" spans="5:16" x14ac:dyDescent="0.2">
      <c r="E601" s="1">
        <v>2015</v>
      </c>
      <c r="F601" s="185">
        <v>46.652210235595703</v>
      </c>
      <c r="G601" s="186">
        <v>7.1988805000000003E-2</v>
      </c>
      <c r="H601" s="185">
        <v>0.76798461500000004</v>
      </c>
      <c r="I601" s="185">
        <v>8.1048139999999993</v>
      </c>
      <c r="J601" s="185">
        <v>0.13705796000000001</v>
      </c>
      <c r="K601" s="185">
        <v>232.3331</v>
      </c>
      <c r="L601" s="185">
        <v>1.21806165E-2</v>
      </c>
      <c r="M601" s="185">
        <v>1.8805951000000001E-2</v>
      </c>
      <c r="N601" s="185">
        <v>1.5151145E-2</v>
      </c>
      <c r="O601" s="185">
        <v>38.976129499999999</v>
      </c>
      <c r="P601" s="185">
        <v>18.726419</v>
      </c>
    </row>
    <row r="602" spans="5:16" x14ac:dyDescent="0.2">
      <c r="E602" s="1">
        <v>2015</v>
      </c>
      <c r="F602" s="185">
        <v>51.379859924316399</v>
      </c>
      <c r="G602" s="186">
        <v>7.9227924000000005E-2</v>
      </c>
      <c r="H602" s="185">
        <v>0.77556700000000001</v>
      </c>
      <c r="I602" s="185">
        <v>8.1081179999999993</v>
      </c>
      <c r="J602" s="185">
        <v>0.13964024</v>
      </c>
      <c r="K602" s="185">
        <v>232.79199</v>
      </c>
      <c r="L602" s="185">
        <v>1.2315929E-2</v>
      </c>
      <c r="M602" s="185">
        <v>1.8742964000000001E-2</v>
      </c>
      <c r="N602" s="185">
        <v>1.5091339E-2</v>
      </c>
      <c r="O602" s="185">
        <v>38.968899999999998</v>
      </c>
      <c r="P602" s="185">
        <v>18.453856999999999</v>
      </c>
    </row>
    <row r="603" spans="5:16" x14ac:dyDescent="0.2">
      <c r="E603" s="1">
        <v>2015</v>
      </c>
      <c r="F603" s="185">
        <v>56.334285736083999</v>
      </c>
      <c r="G603" s="186">
        <v>8.7943887499999998E-2</v>
      </c>
      <c r="H603" s="185">
        <v>0.78959212999999995</v>
      </c>
      <c r="I603" s="185">
        <v>8.1108989999999999</v>
      </c>
      <c r="J603" s="185">
        <v>0.142797805</v>
      </c>
      <c r="K603" s="185">
        <v>233.11625000000001</v>
      </c>
      <c r="L603" s="185">
        <v>1.2566391999999999E-2</v>
      </c>
      <c r="M603" s="185">
        <v>1.85830305E-2</v>
      </c>
      <c r="N603" s="185">
        <v>1.46725E-2</v>
      </c>
      <c r="O603" s="185">
        <v>38.964894999999999</v>
      </c>
      <c r="P603" s="185">
        <v>18.219953499999999</v>
      </c>
    </row>
    <row r="604" spans="5:16" x14ac:dyDescent="0.2">
      <c r="E604" s="1">
        <v>2015</v>
      </c>
      <c r="F604" s="185">
        <v>61.521957397460902</v>
      </c>
      <c r="G604" s="186">
        <v>9.8430265000000003E-2</v>
      </c>
      <c r="H604" s="185">
        <v>0.80620692500000002</v>
      </c>
      <c r="I604" s="185">
        <v>8.1132605000000009</v>
      </c>
      <c r="J604" s="185">
        <v>0.14666314499999999</v>
      </c>
      <c r="K604" s="185">
        <v>233.38827000000001</v>
      </c>
      <c r="L604" s="185">
        <v>1.3035391E-2</v>
      </c>
      <c r="M604" s="185">
        <v>1.8235447500000002E-2</v>
      </c>
      <c r="N604" s="185">
        <v>1.4515592000000001E-2</v>
      </c>
      <c r="O604" s="185">
        <v>38.963959000000003</v>
      </c>
      <c r="P604" s="185">
        <v>18.020321500000001</v>
      </c>
    </row>
    <row r="605" spans="5:16" x14ac:dyDescent="0.2">
      <c r="E605" s="1">
        <v>2015</v>
      </c>
      <c r="F605" s="185">
        <v>66.949493408203097</v>
      </c>
      <c r="G605" s="186">
        <v>0.11023782999999999</v>
      </c>
      <c r="H605" s="185">
        <v>0.82987409999999995</v>
      </c>
      <c r="I605" s="185">
        <v>8.1151250000000008</v>
      </c>
      <c r="J605" s="185">
        <v>0.15126790000000001</v>
      </c>
      <c r="K605" s="185">
        <v>233.47579999999999</v>
      </c>
      <c r="L605" s="185">
        <v>1.3836229E-2</v>
      </c>
      <c r="M605" s="185">
        <v>1.789255E-2</v>
      </c>
      <c r="N605" s="185">
        <v>1.4220485E-2</v>
      </c>
      <c r="O605" s="185">
        <v>38.965485000000001</v>
      </c>
      <c r="P605" s="185">
        <v>17.854786000000001</v>
      </c>
    </row>
    <row r="606" spans="5:16" x14ac:dyDescent="0.2">
      <c r="E606" s="1">
        <v>2015</v>
      </c>
      <c r="F606" s="185">
        <v>72.623687744140597</v>
      </c>
      <c r="G606" s="186">
        <v>0.123874635</v>
      </c>
      <c r="H606" s="185">
        <v>0.85858226000000004</v>
      </c>
      <c r="I606" s="185">
        <v>8.1165090000000006</v>
      </c>
      <c r="J606" s="185">
        <v>0.15675544999999999</v>
      </c>
      <c r="K606" s="185">
        <v>233.32542000000001</v>
      </c>
      <c r="L606" s="185">
        <v>1.49301095E-2</v>
      </c>
      <c r="M606" s="185">
        <v>1.7457884E-2</v>
      </c>
      <c r="N606" s="185">
        <v>1.4030036500000001E-2</v>
      </c>
      <c r="O606" s="185">
        <v>38.97063</v>
      </c>
      <c r="P606" s="185">
        <v>17.713276</v>
      </c>
    </row>
    <row r="607" spans="5:16" x14ac:dyDescent="0.2">
      <c r="E607" s="1">
        <v>2015</v>
      </c>
      <c r="F607" s="185">
        <v>78.551498413085895</v>
      </c>
      <c r="G607" s="186">
        <v>0.13900042500000001</v>
      </c>
      <c r="H607" s="185">
        <v>0.89426159999999999</v>
      </c>
      <c r="I607" s="185">
        <v>8.1174169999999997</v>
      </c>
      <c r="J607" s="185">
        <v>0.16302021999999999</v>
      </c>
      <c r="K607" s="185">
        <v>233.00537</v>
      </c>
      <c r="L607" s="185">
        <v>1.6415032999999999E-2</v>
      </c>
      <c r="M607" s="185">
        <v>1.7039477500000001E-2</v>
      </c>
      <c r="N607" s="185">
        <v>1.3779609999999999E-2</v>
      </c>
      <c r="O607" s="185">
        <v>38.978371500000002</v>
      </c>
      <c r="P607" s="185">
        <v>17.5899565</v>
      </c>
    </row>
    <row r="608" spans="5:16" x14ac:dyDescent="0.2">
      <c r="E608" s="1">
        <v>2015</v>
      </c>
      <c r="F608" s="185">
        <v>84.740043640136705</v>
      </c>
      <c r="G608" s="186">
        <v>0.15487028999999999</v>
      </c>
      <c r="H608" s="185">
        <v>0.934427275</v>
      </c>
      <c r="I608" s="185">
        <v>8.1179889999999997</v>
      </c>
      <c r="J608" s="185">
        <v>0.17027609499999999</v>
      </c>
      <c r="K608" s="185">
        <v>232.47221500000001</v>
      </c>
      <c r="L608" s="185">
        <v>1.8392380999999999E-2</v>
      </c>
      <c r="M608" s="185">
        <v>1.6684376000000001E-2</v>
      </c>
      <c r="N608" s="185">
        <v>1.3560281E-2</v>
      </c>
      <c r="O608" s="185">
        <v>38.987027500000003</v>
      </c>
      <c r="P608" s="185">
        <v>17.485669000000001</v>
      </c>
    </row>
    <row r="609" spans="5:16" x14ac:dyDescent="0.2">
      <c r="E609" s="1">
        <v>2015</v>
      </c>
      <c r="F609" s="185">
        <v>91.196632385253906</v>
      </c>
      <c r="G609" s="186">
        <v>0.17063919</v>
      </c>
      <c r="H609" s="185">
        <v>0.97923106000000004</v>
      </c>
      <c r="I609" s="185">
        <v>8.1182800000000004</v>
      </c>
      <c r="J609" s="185">
        <v>0.17802034</v>
      </c>
      <c r="K609" s="185">
        <v>231.75828999999999</v>
      </c>
      <c r="L609" s="185">
        <v>2.0852151999999999E-2</v>
      </c>
      <c r="M609" s="185">
        <v>1.6269361999999999E-2</v>
      </c>
      <c r="N609" s="185">
        <v>1.3433680999999999E-2</v>
      </c>
      <c r="O609" s="185">
        <v>38.996322999999997</v>
      </c>
      <c r="P609" s="185">
        <v>17.393616000000002</v>
      </c>
    </row>
    <row r="610" spans="5:16" x14ac:dyDescent="0.2">
      <c r="E610" s="1">
        <v>2015</v>
      </c>
      <c r="F610" s="185">
        <v>97.928726196289105</v>
      </c>
      <c r="G610" s="186">
        <v>0.18524933499999999</v>
      </c>
      <c r="H610" s="185">
        <v>1.0360411</v>
      </c>
      <c r="I610" s="185">
        <v>8.1183219999999992</v>
      </c>
      <c r="J610" s="185">
        <v>0.18674413000000001</v>
      </c>
      <c r="K610" s="185">
        <v>230.92818500000001</v>
      </c>
      <c r="L610" s="185">
        <v>2.40219115E-2</v>
      </c>
      <c r="M610" s="185">
        <v>1.6018712000000001E-2</v>
      </c>
      <c r="N610" s="185">
        <v>1.3075337249999999E-2</v>
      </c>
      <c r="O610" s="185">
        <v>39.005797999999999</v>
      </c>
      <c r="P610" s="185">
        <v>17.311577499999999</v>
      </c>
    </row>
    <row r="611" spans="5:16" x14ac:dyDescent="0.2">
      <c r="E611" s="1">
        <v>2015</v>
      </c>
      <c r="F611" s="185">
        <v>104.943977355957</v>
      </c>
      <c r="G611" s="186">
        <v>0.19705153</v>
      </c>
      <c r="H611" s="185">
        <v>1.1059498000000001</v>
      </c>
      <c r="I611" s="185">
        <v>8.1180839999999996</v>
      </c>
      <c r="J611" s="185">
        <v>0.19571309000000001</v>
      </c>
      <c r="K611" s="185">
        <v>229.97891000000001</v>
      </c>
      <c r="L611" s="185">
        <v>2.8238393000000001E-2</v>
      </c>
      <c r="M611" s="185">
        <v>1.5664036999999999E-2</v>
      </c>
      <c r="N611" s="185">
        <v>1.2733494E-2</v>
      </c>
      <c r="O611" s="185">
        <v>39.015464999999999</v>
      </c>
      <c r="P611" s="185">
        <v>17.231976</v>
      </c>
    </row>
    <row r="612" spans="5:16" x14ac:dyDescent="0.2">
      <c r="E612" s="1">
        <v>2015</v>
      </c>
      <c r="F612" s="185">
        <v>112.250205993652</v>
      </c>
      <c r="G612" s="186">
        <v>0.20359708000000001</v>
      </c>
      <c r="H612" s="185">
        <v>1.1889584</v>
      </c>
      <c r="I612" s="185">
        <v>8.1176320000000004</v>
      </c>
      <c r="J612" s="185">
        <v>0.20403542</v>
      </c>
      <c r="K612" s="185">
        <v>228.95544000000001</v>
      </c>
      <c r="L612" s="185">
        <v>3.3391163000000001E-2</v>
      </c>
      <c r="M612" s="185">
        <v>1.5186991E-2</v>
      </c>
      <c r="N612" s="185">
        <v>1.23922415E-2</v>
      </c>
      <c r="O612" s="185">
        <v>39.02487</v>
      </c>
      <c r="P612" s="185">
        <v>17.154271999999999</v>
      </c>
    </row>
    <row r="613" spans="5:16" x14ac:dyDescent="0.2">
      <c r="E613" s="1">
        <v>2015</v>
      </c>
      <c r="F613" s="185">
        <v>119.855430603027</v>
      </c>
      <c r="G613" s="186">
        <v>0.202823485</v>
      </c>
      <c r="H613" s="185">
        <v>1.2886259499999999</v>
      </c>
      <c r="I613" s="185">
        <v>8.1169820000000001</v>
      </c>
      <c r="J613" s="185">
        <v>0.20965561499999999</v>
      </c>
      <c r="K613" s="185">
        <v>227.891525</v>
      </c>
      <c r="L613" s="185">
        <v>3.9437990999999999E-2</v>
      </c>
      <c r="M613" s="185">
        <v>1.4856366500000001E-2</v>
      </c>
      <c r="N613" s="185">
        <v>1.2175456499999999E-2</v>
      </c>
      <c r="O613" s="185">
        <v>39.033361499999998</v>
      </c>
      <c r="P613" s="185">
        <v>17.075059499999998</v>
      </c>
    </row>
    <row r="614" spans="5:16" x14ac:dyDescent="0.2">
      <c r="E614" s="1">
        <v>2015</v>
      </c>
      <c r="F614" s="185">
        <v>127.76783752441401</v>
      </c>
      <c r="G614" s="186">
        <v>0.194211675</v>
      </c>
      <c r="H614" s="185">
        <v>1.4144806000000001</v>
      </c>
      <c r="I614" s="185">
        <v>8.1163319999999999</v>
      </c>
      <c r="J614" s="185">
        <v>0.21218672</v>
      </c>
      <c r="K614" s="185">
        <v>226.75980999999999</v>
      </c>
      <c r="L614" s="185">
        <v>4.6467822499999999E-2</v>
      </c>
      <c r="M614" s="185">
        <v>1.4280994999999999E-2</v>
      </c>
      <c r="N614" s="185">
        <v>1.16205735E-2</v>
      </c>
      <c r="O614" s="185">
        <v>39.041316500000001</v>
      </c>
      <c r="P614" s="185">
        <v>16.992645</v>
      </c>
    </row>
    <row r="615" spans="5:16" x14ac:dyDescent="0.2">
      <c r="E615" s="1">
        <v>2015</v>
      </c>
      <c r="F615" s="185">
        <v>135.99580383300801</v>
      </c>
      <c r="G615" s="186">
        <v>0.16857011999999999</v>
      </c>
      <c r="H615" s="185">
        <v>1.5631809999999999</v>
      </c>
      <c r="I615" s="185">
        <v>8.1155310000000007</v>
      </c>
      <c r="J615" s="185">
        <v>0.21005394999999999</v>
      </c>
      <c r="K615" s="185">
        <v>225.53815</v>
      </c>
      <c r="L615" s="185">
        <v>5.4423342999999999E-2</v>
      </c>
      <c r="M615" s="185">
        <v>1.3604778E-2</v>
      </c>
      <c r="N615" s="185">
        <v>1.0996083E-2</v>
      </c>
      <c r="O615" s="185">
        <v>39.048256000000002</v>
      </c>
      <c r="P615" s="185">
        <v>16.899666</v>
      </c>
    </row>
    <row r="616" spans="5:16" x14ac:dyDescent="0.2">
      <c r="E616" s="1">
        <v>2015</v>
      </c>
      <c r="F616" s="185">
        <v>144.54789733886699</v>
      </c>
      <c r="G616" s="186">
        <v>0.13200755</v>
      </c>
      <c r="H616" s="185">
        <v>1.7255229999999999</v>
      </c>
      <c r="I616" s="185">
        <v>8.1148600000000002</v>
      </c>
      <c r="J616" s="185">
        <v>0.20445998000000001</v>
      </c>
      <c r="K616" s="185">
        <v>224.30533</v>
      </c>
      <c r="L616" s="185">
        <v>6.2652440000000004E-2</v>
      </c>
      <c r="M616" s="185">
        <v>1.3104865E-2</v>
      </c>
      <c r="N616" s="185">
        <v>1.06961895E-2</v>
      </c>
      <c r="O616" s="185">
        <v>39.053040000000003</v>
      </c>
      <c r="P616" s="185">
        <v>16.789978000000001</v>
      </c>
    </row>
    <row r="617" spans="5:16" x14ac:dyDescent="0.2">
      <c r="E617" s="1">
        <v>2015</v>
      </c>
      <c r="F617" s="185">
        <v>153.43284606933599</v>
      </c>
      <c r="G617" s="186">
        <v>9.5968890000000001E-2</v>
      </c>
      <c r="H617" s="185">
        <v>1.8923405</v>
      </c>
      <c r="I617" s="185">
        <v>8.1144219999999994</v>
      </c>
      <c r="J617" s="185">
        <v>0.19163461000000001</v>
      </c>
      <c r="K617" s="185">
        <v>223.09424000000001</v>
      </c>
      <c r="L617" s="185">
        <v>7.0674689999999998E-2</v>
      </c>
      <c r="M617" s="185">
        <v>1.2417022E-2</v>
      </c>
      <c r="N617" s="185">
        <v>1.0033304E-2</v>
      </c>
      <c r="O617" s="185">
        <v>39.056229999999999</v>
      </c>
      <c r="P617" s="185">
        <v>16.674477</v>
      </c>
    </row>
    <row r="618" spans="5:16" x14ac:dyDescent="0.2">
      <c r="E618" s="1">
        <v>2015</v>
      </c>
      <c r="F618" s="185">
        <v>162.65962219238301</v>
      </c>
      <c r="G618" s="186">
        <v>6.5352129999999994E-2</v>
      </c>
      <c r="H618" s="185">
        <v>2.0531158</v>
      </c>
      <c r="I618" s="185">
        <v>8.1142409999999998</v>
      </c>
      <c r="J618" s="185">
        <v>0.17501315000000001</v>
      </c>
      <c r="K618" s="185">
        <v>221.96027000000001</v>
      </c>
      <c r="L618" s="185">
        <v>7.8079960000000004E-2</v>
      </c>
      <c r="M618" s="185">
        <v>1.1845898000000001E-2</v>
      </c>
      <c r="N618" s="185">
        <v>9.3347770000000007E-3</v>
      </c>
      <c r="O618" s="185">
        <v>39.058838000000002</v>
      </c>
      <c r="P618" s="185">
        <v>16.556429999999999</v>
      </c>
    </row>
    <row r="619" spans="5:16" x14ac:dyDescent="0.2">
      <c r="E619" s="1">
        <v>2015</v>
      </c>
      <c r="F619" s="185">
        <v>172.23735046386699</v>
      </c>
      <c r="G619" s="186">
        <v>4.2394849999999998E-2</v>
      </c>
      <c r="H619" s="185">
        <v>2.1986340000000002</v>
      </c>
      <c r="I619" s="185">
        <v>8.1143099999999997</v>
      </c>
      <c r="J619" s="185">
        <v>0.15759208999999999</v>
      </c>
      <c r="K619" s="185">
        <v>220.87914000000001</v>
      </c>
      <c r="L619" s="185">
        <v>8.4727949999999996E-2</v>
      </c>
      <c r="M619" s="185">
        <v>1.1286951999999999E-2</v>
      </c>
      <c r="N619" s="185">
        <v>8.8529070000000001E-3</v>
      </c>
      <c r="O619" s="185">
        <v>39.060310000000001</v>
      </c>
      <c r="P619" s="185">
        <v>16.431944000000001</v>
      </c>
    </row>
    <row r="620" spans="5:16" x14ac:dyDescent="0.2">
      <c r="E620" s="1">
        <v>2015</v>
      </c>
      <c r="F620" s="185">
        <v>182.17535400390599</v>
      </c>
      <c r="G620" s="186">
        <v>2.6603124999999998E-2</v>
      </c>
      <c r="H620" s="185">
        <v>2.3302019999999999</v>
      </c>
      <c r="I620" s="185">
        <v>8.114649</v>
      </c>
      <c r="J620" s="185">
        <v>0.13950065</v>
      </c>
      <c r="K620" s="185">
        <v>219.87222</v>
      </c>
      <c r="L620" s="185">
        <v>9.0476100000000004E-2</v>
      </c>
      <c r="M620" s="185">
        <v>1.0555296E-2</v>
      </c>
      <c r="N620" s="185">
        <v>8.0555650000000006E-3</v>
      </c>
      <c r="O620" s="185">
        <v>39.060850000000002</v>
      </c>
      <c r="P620" s="185">
        <v>16.297276</v>
      </c>
    </row>
    <row r="621" spans="5:16" x14ac:dyDescent="0.2">
      <c r="E621" s="1">
        <v>2015</v>
      </c>
      <c r="F621" s="185">
        <v>192.48313903808599</v>
      </c>
      <c r="G621" s="186">
        <v>1.6522383000000002E-2</v>
      </c>
      <c r="H621" s="185">
        <v>2.4540951</v>
      </c>
      <c r="I621" s="185">
        <v>8.1152139999999999</v>
      </c>
      <c r="J621" s="185">
        <v>0.12246396399999999</v>
      </c>
      <c r="K621" s="185">
        <v>218.90389999999999</v>
      </c>
      <c r="L621" s="185">
        <v>9.5693829999999994E-2</v>
      </c>
      <c r="M621" s="185">
        <v>9.724412E-3</v>
      </c>
      <c r="N621" s="185">
        <v>7.2577926000000001E-3</v>
      </c>
      <c r="O621" s="185">
        <v>39.05921</v>
      </c>
      <c r="P621" s="185">
        <v>16.154195999999999</v>
      </c>
    </row>
    <row r="622" spans="5:16" x14ac:dyDescent="0.2">
      <c r="E622" s="1">
        <v>2015</v>
      </c>
      <c r="F622" s="185">
        <v>203.17044067382801</v>
      </c>
      <c r="G622" s="186">
        <v>1.011394425E-2</v>
      </c>
      <c r="H622" s="185">
        <v>2.56853095</v>
      </c>
      <c r="I622" s="185">
        <v>8.1159839999999992</v>
      </c>
      <c r="J622" s="185">
        <v>0.106660372</v>
      </c>
      <c r="K622" s="185">
        <v>217.9545</v>
      </c>
      <c r="L622" s="185">
        <v>0.1004629425</v>
      </c>
      <c r="M622" s="185">
        <v>8.9555120000000005E-3</v>
      </c>
      <c r="N622" s="185">
        <v>6.3849364999999996E-3</v>
      </c>
      <c r="O622" s="185">
        <v>39.056970499999998</v>
      </c>
      <c r="P622" s="185"/>
    </row>
    <row r="623" spans="5:16" x14ac:dyDescent="0.2">
      <c r="E623" s="1">
        <v>2016</v>
      </c>
      <c r="F623" s="185">
        <v>1.0182366371154801</v>
      </c>
      <c r="G623" s="186">
        <v>4.8439814999999997E-2</v>
      </c>
      <c r="H623" s="185">
        <v>0.72901192999999997</v>
      </c>
      <c r="I623" s="185">
        <v>8.0596984999999997</v>
      </c>
      <c r="J623" s="185">
        <v>0.13272666999999999</v>
      </c>
      <c r="K623" s="185">
        <v>217.66506999999999</v>
      </c>
      <c r="L623" s="185">
        <v>1.1056982E-2</v>
      </c>
      <c r="M623" s="185">
        <v>3.9410958000000003E-2</v>
      </c>
      <c r="N623" s="185">
        <v>6.0363975000000004E-3</v>
      </c>
      <c r="O623" s="185">
        <v>39.223428499999997</v>
      </c>
      <c r="P623" s="185"/>
    </row>
    <row r="624" spans="5:16" x14ac:dyDescent="0.2">
      <c r="E624" s="1">
        <v>2016</v>
      </c>
      <c r="F624" s="185">
        <v>3.1657474040985099</v>
      </c>
      <c r="G624" s="186">
        <v>4.8437117500000001E-2</v>
      </c>
      <c r="H624" s="185">
        <v>0.728887705</v>
      </c>
      <c r="I624" s="185">
        <v>8.0607980000000001</v>
      </c>
      <c r="J624" s="185">
        <v>0.132725645</v>
      </c>
      <c r="K624" s="185">
        <v>217.67613499999999</v>
      </c>
      <c r="L624" s="185">
        <v>1.105171775E-2</v>
      </c>
      <c r="M624" s="185">
        <v>3.3789227999999998E-2</v>
      </c>
      <c r="N624" s="185">
        <v>6.0239385000000001E-3</v>
      </c>
      <c r="O624" s="185">
        <v>39.222396500000002</v>
      </c>
      <c r="P624" s="185">
        <v>22.530093999999998</v>
      </c>
    </row>
    <row r="625" spans="5:16" x14ac:dyDescent="0.2">
      <c r="E625" s="1">
        <v>2016</v>
      </c>
      <c r="F625" s="185">
        <v>5.4649634361267099</v>
      </c>
      <c r="G625" s="186">
        <v>4.84374765E-2</v>
      </c>
      <c r="H625" s="185">
        <v>0.72798143000000004</v>
      </c>
      <c r="I625" s="185">
        <v>8.0617350000000005</v>
      </c>
      <c r="J625" s="185">
        <v>0.13270907500000001</v>
      </c>
      <c r="K625" s="185">
        <v>217.72959499999999</v>
      </c>
      <c r="L625" s="185">
        <v>1.1029259E-2</v>
      </c>
      <c r="M625" s="185">
        <v>2.8621313999999998E-2</v>
      </c>
      <c r="N625" s="185">
        <v>8.0721535000000001E-3</v>
      </c>
      <c r="O625" s="185">
        <v>39.220700000000001</v>
      </c>
      <c r="P625" s="185">
        <v>22.464025500000002</v>
      </c>
    </row>
    <row r="626" spans="5:16" x14ac:dyDescent="0.2">
      <c r="E626" s="1">
        <v>2016</v>
      </c>
      <c r="F626" s="185">
        <v>7.9203772544860804</v>
      </c>
      <c r="G626" s="186">
        <v>4.8446682999999997E-2</v>
      </c>
      <c r="H626" s="185">
        <v>0.72609320499999996</v>
      </c>
      <c r="I626" s="185">
        <v>8.062443</v>
      </c>
      <c r="J626" s="185">
        <v>0.13267973999999999</v>
      </c>
      <c r="K626" s="185">
        <v>217.88824500000001</v>
      </c>
      <c r="L626" s="185">
        <v>1.0990139499999999E-2</v>
      </c>
      <c r="M626" s="185">
        <v>2.5451890000000001E-2</v>
      </c>
      <c r="N626" s="185">
        <v>1.16912675E-2</v>
      </c>
      <c r="O626" s="185">
        <v>39.218403000000002</v>
      </c>
      <c r="P626" s="185">
        <v>22.411586</v>
      </c>
    </row>
    <row r="627" spans="5:16" x14ac:dyDescent="0.2">
      <c r="E627" s="1">
        <v>2016</v>
      </c>
      <c r="F627" s="185">
        <v>10.536603927612299</v>
      </c>
      <c r="G627" s="186">
        <v>4.84575145E-2</v>
      </c>
      <c r="H627" s="185">
        <v>0.72133722</v>
      </c>
      <c r="I627" s="185">
        <v>8.0633737500000002</v>
      </c>
      <c r="J627" s="185">
        <v>0.13266480999999999</v>
      </c>
      <c r="K627" s="185">
        <v>218.354275</v>
      </c>
      <c r="L627" s="185">
        <v>1.0906316250000001E-2</v>
      </c>
      <c r="M627" s="185">
        <v>2.3896344E-2</v>
      </c>
      <c r="N627" s="185">
        <v>1.54086065E-2</v>
      </c>
      <c r="O627" s="185">
        <v>39.214907500000002</v>
      </c>
      <c r="P627" s="185">
        <v>22.312873</v>
      </c>
    </row>
    <row r="628" spans="5:16" x14ac:dyDescent="0.2">
      <c r="E628" s="1">
        <v>2016</v>
      </c>
      <c r="F628" s="185">
        <v>13.3183841705322</v>
      </c>
      <c r="G628" s="186">
        <v>4.8504147999999997E-2</v>
      </c>
      <c r="H628" s="185">
        <v>0.71584190000000003</v>
      </c>
      <c r="I628" s="185">
        <v>8.0646102499999994</v>
      </c>
      <c r="J628" s="185">
        <v>0.13274497499999999</v>
      </c>
      <c r="K628" s="185">
        <v>219.02162999999999</v>
      </c>
      <c r="L628" s="185">
        <v>1.0803063E-2</v>
      </c>
      <c r="M628" s="185">
        <v>2.4013949999999999E-2</v>
      </c>
      <c r="N628" s="185">
        <v>1.8523290500000001E-2</v>
      </c>
      <c r="O628" s="185">
        <v>39.2091195</v>
      </c>
      <c r="P628" s="185">
        <v>22.166048499999999</v>
      </c>
    </row>
    <row r="629" spans="5:16" x14ac:dyDescent="0.2">
      <c r="E629" s="1">
        <v>2016</v>
      </c>
      <c r="F629" s="185">
        <v>16.270586013793899</v>
      </c>
      <c r="G629" s="186">
        <v>4.8614209999999998E-2</v>
      </c>
      <c r="H629" s="185">
        <v>0.71073675000000003</v>
      </c>
      <c r="I629" s="185">
        <v>8.0667139999999993</v>
      </c>
      <c r="J629" s="185">
        <v>0.132935</v>
      </c>
      <c r="K629" s="185">
        <v>219.98866000000001</v>
      </c>
      <c r="L629" s="185">
        <v>1.0673642000000001E-2</v>
      </c>
      <c r="M629" s="185">
        <v>2.4341465999999999E-2</v>
      </c>
      <c r="N629" s="185">
        <v>2.0657393999999999E-2</v>
      </c>
      <c r="O629" s="185">
        <v>39.197845000000001</v>
      </c>
      <c r="P629" s="185">
        <v>21.970144000000001</v>
      </c>
    </row>
    <row r="630" spans="5:16" x14ac:dyDescent="0.2">
      <c r="E630" s="1">
        <v>2016</v>
      </c>
      <c r="F630" s="185">
        <v>19.398210525512699</v>
      </c>
      <c r="G630" s="186">
        <v>4.8917301000000003E-2</v>
      </c>
      <c r="H630" s="185">
        <v>0.70601636999999995</v>
      </c>
      <c r="I630" s="185">
        <v>8.0694457499999999</v>
      </c>
      <c r="J630" s="185">
        <v>0.13314361</v>
      </c>
      <c r="K630" s="185">
        <v>221.517405</v>
      </c>
      <c r="L630" s="185">
        <v>1.0519974499999999E-2</v>
      </c>
      <c r="M630" s="185">
        <v>2.4693632E-2</v>
      </c>
      <c r="N630" s="185">
        <v>2.21285245E-2</v>
      </c>
      <c r="O630" s="185">
        <v>39.180433000000001</v>
      </c>
      <c r="P630" s="185">
        <v>21.7109965</v>
      </c>
    </row>
    <row r="631" spans="5:16" x14ac:dyDescent="0.2">
      <c r="E631" s="1">
        <v>2016</v>
      </c>
      <c r="F631" s="185">
        <v>22.706392288208001</v>
      </c>
      <c r="G631" s="186">
        <v>4.9640829999999997E-2</v>
      </c>
      <c r="H631" s="185">
        <v>0.70179320000000001</v>
      </c>
      <c r="I631" s="185">
        <v>8.0727759999999993</v>
      </c>
      <c r="J631" s="185">
        <v>0.13337989</v>
      </c>
      <c r="K631" s="185">
        <v>223.19623999999999</v>
      </c>
      <c r="L631" s="185">
        <v>1.0362256E-2</v>
      </c>
      <c r="M631" s="185">
        <v>2.3967710999999999E-2</v>
      </c>
      <c r="N631" s="185">
        <v>2.2769205000000001E-2</v>
      </c>
      <c r="O631" s="185">
        <v>39.159930000000003</v>
      </c>
      <c r="P631" s="185">
        <v>21.405795999999999</v>
      </c>
    </row>
    <row r="632" spans="5:16" x14ac:dyDescent="0.2">
      <c r="E632" s="1">
        <v>2016</v>
      </c>
      <c r="F632" s="185">
        <v>26.2003993988037</v>
      </c>
      <c r="G632" s="186">
        <v>5.0940078E-2</v>
      </c>
      <c r="H632" s="185">
        <v>0.69842212999999997</v>
      </c>
      <c r="I632" s="185">
        <v>8.0769520000000004</v>
      </c>
      <c r="J632" s="185">
        <v>0.13392251999999999</v>
      </c>
      <c r="K632" s="185">
        <v>224.59724</v>
      </c>
      <c r="L632" s="185">
        <v>1.0215973999999999E-2</v>
      </c>
      <c r="M632" s="185">
        <v>2.3739254000000001E-2</v>
      </c>
      <c r="N632" s="185">
        <v>2.3282734999999999E-2</v>
      </c>
      <c r="O632" s="185">
        <v>39.138309999999997</v>
      </c>
      <c r="P632" s="185">
        <v>21.064662999999999</v>
      </c>
    </row>
    <row r="633" spans="5:16" x14ac:dyDescent="0.2">
      <c r="E633" s="1">
        <v>2016</v>
      </c>
      <c r="F633" s="185">
        <v>29.885643005371101</v>
      </c>
      <c r="G633" s="186">
        <v>5.2915489500000003E-2</v>
      </c>
      <c r="H633" s="185">
        <v>0.69491586999999999</v>
      </c>
      <c r="I633" s="185">
        <v>8.0813179999999996</v>
      </c>
      <c r="J633" s="185">
        <v>0.13454450500000001</v>
      </c>
      <c r="K633" s="185">
        <v>225.88216</v>
      </c>
      <c r="L633" s="185">
        <v>1.0078228E-2</v>
      </c>
      <c r="M633" s="185">
        <v>2.3118289E-2</v>
      </c>
      <c r="N633" s="185">
        <v>2.327454E-2</v>
      </c>
      <c r="O633" s="185">
        <v>39.116236999999998</v>
      </c>
      <c r="P633" s="185">
        <v>20.7037975</v>
      </c>
    </row>
    <row r="634" spans="5:16" x14ac:dyDescent="0.2">
      <c r="E634" s="1">
        <v>2016</v>
      </c>
      <c r="F634" s="185">
        <v>33.767673492431598</v>
      </c>
      <c r="G634" s="186">
        <v>5.5638506999999997E-2</v>
      </c>
      <c r="H634" s="185">
        <v>0.69338829999999996</v>
      </c>
      <c r="I634" s="185">
        <v>8.0857679999999998</v>
      </c>
      <c r="J634" s="185">
        <v>0.13525914999999999</v>
      </c>
      <c r="K634" s="185">
        <v>227.20402999999999</v>
      </c>
      <c r="L634" s="185">
        <v>9.9710830000000004E-3</v>
      </c>
      <c r="M634" s="185">
        <v>2.2465500999999999E-2</v>
      </c>
      <c r="N634" s="185">
        <v>2.3291826000000002E-2</v>
      </c>
      <c r="O634" s="185">
        <v>39.09393</v>
      </c>
      <c r="P634" s="185">
        <v>20.348001</v>
      </c>
    </row>
    <row r="635" spans="5:16" x14ac:dyDescent="0.2">
      <c r="E635" s="1">
        <v>2016</v>
      </c>
      <c r="F635" s="185">
        <v>37.8521919250488</v>
      </c>
      <c r="G635" s="186">
        <v>5.9516357999999998E-2</v>
      </c>
      <c r="H635" s="185">
        <v>0.69310887499999996</v>
      </c>
      <c r="I635" s="185">
        <v>8.0900975000000006</v>
      </c>
      <c r="J635" s="185">
        <v>0.13597695000000001</v>
      </c>
      <c r="K635" s="185">
        <v>228.60279</v>
      </c>
      <c r="L635" s="185">
        <v>9.8984250000000006E-3</v>
      </c>
      <c r="M635" s="185">
        <v>2.19832155E-2</v>
      </c>
      <c r="N635" s="185">
        <v>2.3395923999999998E-2</v>
      </c>
      <c r="O635" s="185">
        <v>39.073743999999998</v>
      </c>
      <c r="P635" s="185">
        <v>19.988844499999999</v>
      </c>
    </row>
    <row r="636" spans="5:16" x14ac:dyDescent="0.2">
      <c r="E636" s="1">
        <v>2016</v>
      </c>
      <c r="F636" s="185">
        <v>42.1450386047363</v>
      </c>
      <c r="G636" s="186">
        <v>6.4217490000000002E-2</v>
      </c>
      <c r="H636" s="185">
        <v>0.69535873500000001</v>
      </c>
      <c r="I636" s="185">
        <v>8.0945269999999994</v>
      </c>
      <c r="J636" s="185">
        <v>0.13703122500000001</v>
      </c>
      <c r="K636" s="185">
        <v>229.9109</v>
      </c>
      <c r="L636" s="185">
        <v>9.8605245000000005E-3</v>
      </c>
      <c r="M636" s="185">
        <v>2.1315286999999999E-2</v>
      </c>
      <c r="N636" s="185">
        <v>2.3013995999999998E-2</v>
      </c>
      <c r="O636" s="185">
        <v>39.055393000000002</v>
      </c>
      <c r="P636" s="185">
        <v>19.617694</v>
      </c>
    </row>
    <row r="637" spans="5:16" x14ac:dyDescent="0.2">
      <c r="E637" s="1">
        <v>2016</v>
      </c>
      <c r="F637" s="185">
        <v>46.652210235595703</v>
      </c>
      <c r="G637" s="186">
        <v>7.0017899999999994E-2</v>
      </c>
      <c r="H637" s="185">
        <v>0.70196546999999998</v>
      </c>
      <c r="I637" s="185">
        <v>8.0988814999999992</v>
      </c>
      <c r="J637" s="185">
        <v>0.13874615000000001</v>
      </c>
      <c r="K637" s="185">
        <v>230.75466</v>
      </c>
      <c r="L637" s="185">
        <v>9.9132325000000007E-3</v>
      </c>
      <c r="M637" s="185">
        <v>2.09347415E-2</v>
      </c>
      <c r="N637" s="185">
        <v>2.2677350499999999E-2</v>
      </c>
      <c r="O637" s="185">
        <v>39.0408525</v>
      </c>
      <c r="P637" s="185">
        <v>19.257045999999999</v>
      </c>
    </row>
    <row r="638" spans="5:16" x14ac:dyDescent="0.2">
      <c r="E638" s="1">
        <v>2016</v>
      </c>
      <c r="F638" s="185">
        <v>51.379859924316399</v>
      </c>
      <c r="G638" s="186">
        <v>7.6945479999999997E-2</v>
      </c>
      <c r="H638" s="185">
        <v>0.71241902999999995</v>
      </c>
      <c r="I638" s="185">
        <v>8.1027439999999995</v>
      </c>
      <c r="J638" s="185">
        <v>0.14082981999999999</v>
      </c>
      <c r="K638" s="185">
        <v>231.32366999999999</v>
      </c>
      <c r="L638" s="185">
        <v>1.0117401E-2</v>
      </c>
      <c r="M638" s="185">
        <v>2.0629405999999999E-2</v>
      </c>
      <c r="N638" s="185">
        <v>2.2318065000000002E-2</v>
      </c>
      <c r="O638" s="185">
        <v>39.029007</v>
      </c>
      <c r="P638" s="185">
        <v>18.930996</v>
      </c>
    </row>
    <row r="639" spans="5:16" x14ac:dyDescent="0.2">
      <c r="E639" s="1">
        <v>2016</v>
      </c>
      <c r="F639" s="185">
        <v>56.334285736083999</v>
      </c>
      <c r="G639" s="186">
        <v>8.4946930000000004E-2</v>
      </c>
      <c r="H639" s="185">
        <v>0.72715012000000001</v>
      </c>
      <c r="I639" s="185">
        <v>8.1061870000000003</v>
      </c>
      <c r="J639" s="185">
        <v>0.14353649499999999</v>
      </c>
      <c r="K639" s="185">
        <v>231.707875</v>
      </c>
      <c r="L639" s="185">
        <v>1.0424676000000001E-2</v>
      </c>
      <c r="M639" s="185">
        <v>2.0403921500000002E-2</v>
      </c>
      <c r="N639" s="185">
        <v>2.1723915999999999E-2</v>
      </c>
      <c r="O639" s="185">
        <v>39.020297999999997</v>
      </c>
      <c r="P639" s="185">
        <v>18.646777</v>
      </c>
    </row>
    <row r="640" spans="5:16" x14ac:dyDescent="0.2">
      <c r="E640" s="1">
        <v>2016</v>
      </c>
      <c r="F640" s="185">
        <v>61.521957397460902</v>
      </c>
      <c r="G640" s="186">
        <v>9.4010540000000004E-2</v>
      </c>
      <c r="H640" s="185">
        <v>0.74645212999999999</v>
      </c>
      <c r="I640" s="185">
        <v>8.1091709999999999</v>
      </c>
      <c r="J640" s="185">
        <v>0.14690112499999999</v>
      </c>
      <c r="K640" s="185">
        <v>231.91697500000001</v>
      </c>
      <c r="L640" s="185">
        <v>1.0885651999999999E-2</v>
      </c>
      <c r="M640" s="185">
        <v>1.96013375E-2</v>
      </c>
      <c r="N640" s="185">
        <v>2.1092762000000001E-2</v>
      </c>
      <c r="O640" s="185">
        <v>39.014825999999999</v>
      </c>
      <c r="P640" s="185">
        <v>18.398779000000001</v>
      </c>
    </row>
    <row r="641" spans="5:16" x14ac:dyDescent="0.2">
      <c r="E641" s="1">
        <v>2016</v>
      </c>
      <c r="F641" s="185">
        <v>66.949493408203097</v>
      </c>
      <c r="G641" s="186">
        <v>0.1044287</v>
      </c>
      <c r="H641" s="185">
        <v>0.77339405000000006</v>
      </c>
      <c r="I641" s="185">
        <v>8.1115279999999998</v>
      </c>
      <c r="J641" s="185">
        <v>0.15118276999999999</v>
      </c>
      <c r="K641" s="185">
        <v>231.96384</v>
      </c>
      <c r="L641" s="185">
        <v>1.1544207000000001E-2</v>
      </c>
      <c r="M641" s="185">
        <v>1.8863973999999999E-2</v>
      </c>
      <c r="N641" s="185">
        <v>2.0383772000000001E-2</v>
      </c>
      <c r="O641" s="185">
        <v>39.011077999999998</v>
      </c>
      <c r="P641" s="185">
        <v>18.182424999999999</v>
      </c>
    </row>
    <row r="642" spans="5:16" x14ac:dyDescent="0.2">
      <c r="E642" s="1">
        <v>2016</v>
      </c>
      <c r="F642" s="185">
        <v>72.623687744140597</v>
      </c>
      <c r="G642" s="186">
        <v>0.11671914</v>
      </c>
      <c r="H642" s="185">
        <v>0.80729879999999998</v>
      </c>
      <c r="I642" s="185">
        <v>8.1134190000000004</v>
      </c>
      <c r="J642" s="185">
        <v>0.15636584000000001</v>
      </c>
      <c r="K642" s="185">
        <v>231.91759999999999</v>
      </c>
      <c r="L642" s="185">
        <v>1.2559913000000001E-2</v>
      </c>
      <c r="M642" s="185">
        <v>1.8204234999999999E-2</v>
      </c>
      <c r="N642" s="185">
        <v>1.9753195000000001E-2</v>
      </c>
      <c r="O642" s="185">
        <v>39.008617000000001</v>
      </c>
      <c r="P642" s="185">
        <v>17.986713000000002</v>
      </c>
    </row>
    <row r="643" spans="5:16" x14ac:dyDescent="0.2">
      <c r="E643" s="1">
        <v>2016</v>
      </c>
      <c r="F643" s="185">
        <v>78.551498413085895</v>
      </c>
      <c r="G643" s="186">
        <v>0.13079355000000001</v>
      </c>
      <c r="H643" s="185">
        <v>0.84795111999999995</v>
      </c>
      <c r="I643" s="185">
        <v>8.1146940000000001</v>
      </c>
      <c r="J643" s="185">
        <v>0.16248013</v>
      </c>
      <c r="K643" s="185">
        <v>231.64122</v>
      </c>
      <c r="L643" s="185">
        <v>1.4130770000000001E-2</v>
      </c>
      <c r="M643" s="185">
        <v>1.7551480500000001E-2</v>
      </c>
      <c r="N643" s="185">
        <v>1.9201645E-2</v>
      </c>
      <c r="O643" s="185">
        <v>39.007144500000003</v>
      </c>
      <c r="P643" s="185">
        <v>17.802751499999999</v>
      </c>
    </row>
    <row r="644" spans="5:16" x14ac:dyDescent="0.2">
      <c r="E644" s="1">
        <v>2016</v>
      </c>
      <c r="F644" s="185">
        <v>84.740043640136705</v>
      </c>
      <c r="G644" s="186">
        <v>0.14605375000000001</v>
      </c>
      <c r="H644" s="185">
        <v>0.89650125000000003</v>
      </c>
      <c r="I644" s="185">
        <v>8.1156360000000003</v>
      </c>
      <c r="J644" s="185">
        <v>0.16922698999999999</v>
      </c>
      <c r="K644" s="185">
        <v>231.13985500000001</v>
      </c>
      <c r="L644" s="185">
        <v>1.62721545E-2</v>
      </c>
      <c r="M644" s="185">
        <v>1.6839223E-2</v>
      </c>
      <c r="N644" s="185">
        <v>1.8629311499999999E-2</v>
      </c>
      <c r="O644" s="185">
        <v>39.007532500000003</v>
      </c>
      <c r="P644" s="185">
        <v>17.635134999999998</v>
      </c>
    </row>
    <row r="645" spans="5:16" x14ac:dyDescent="0.2">
      <c r="E645" s="1">
        <v>2016</v>
      </c>
      <c r="F645" s="185">
        <v>91.196632385253906</v>
      </c>
      <c r="G645" s="186">
        <v>0.16259446999999999</v>
      </c>
      <c r="H645" s="185">
        <v>0.9557831</v>
      </c>
      <c r="I645" s="185">
        <v>8.1163290000000003</v>
      </c>
      <c r="J645" s="185">
        <v>0.17651591999999999</v>
      </c>
      <c r="K645" s="185">
        <v>230.46370999999999</v>
      </c>
      <c r="L645" s="185">
        <v>1.913977E-2</v>
      </c>
      <c r="M645" s="185">
        <v>1.6251354999999999E-2</v>
      </c>
      <c r="N645" s="185">
        <v>1.7902787999999999E-2</v>
      </c>
      <c r="O645" s="185">
        <v>39.009276999999997</v>
      </c>
      <c r="P645" s="185">
        <v>17.489077000000002</v>
      </c>
    </row>
    <row r="646" spans="5:16" x14ac:dyDescent="0.2">
      <c r="E646" s="1">
        <v>2016</v>
      </c>
      <c r="F646" s="185">
        <v>97.928726196289105</v>
      </c>
      <c r="G646" s="186">
        <v>0.17936127499999999</v>
      </c>
      <c r="H646" s="185">
        <v>1.02514755</v>
      </c>
      <c r="I646" s="185">
        <v>8.1166605000000001</v>
      </c>
      <c r="J646" s="185">
        <v>0.18395141000000001</v>
      </c>
      <c r="K646" s="185">
        <v>229.74247500000001</v>
      </c>
      <c r="L646" s="185">
        <v>2.2840814500000001E-2</v>
      </c>
      <c r="M646" s="185">
        <v>1.5607784E-2</v>
      </c>
      <c r="N646" s="185">
        <v>1.7241754000000001E-2</v>
      </c>
      <c r="O646" s="185">
        <v>39.014159999999997</v>
      </c>
      <c r="P646" s="185">
        <v>17.356947999999999</v>
      </c>
    </row>
    <row r="647" spans="5:16" x14ac:dyDescent="0.2">
      <c r="E647" s="1">
        <v>2016</v>
      </c>
      <c r="F647" s="185">
        <v>104.943977355957</v>
      </c>
      <c r="G647" s="186">
        <v>0.19599114000000001</v>
      </c>
      <c r="H647" s="185">
        <v>1.1081300999999999</v>
      </c>
      <c r="I647" s="185">
        <v>8.1165339999999997</v>
      </c>
      <c r="J647" s="185">
        <v>0.19070296</v>
      </c>
      <c r="K647" s="185">
        <v>228.94289000000001</v>
      </c>
      <c r="L647" s="185">
        <v>2.7400722999999998E-2</v>
      </c>
      <c r="M647" s="185">
        <v>1.5060611E-2</v>
      </c>
      <c r="N647" s="185">
        <v>1.65095E-2</v>
      </c>
      <c r="O647" s="185">
        <v>39.020493000000002</v>
      </c>
      <c r="P647" s="185">
        <v>17.235520000000001</v>
      </c>
    </row>
    <row r="648" spans="5:16" x14ac:dyDescent="0.2">
      <c r="E648" s="1">
        <v>2016</v>
      </c>
      <c r="F648" s="185">
        <v>112.250205993652</v>
      </c>
      <c r="G648" s="186">
        <v>0.20866488</v>
      </c>
      <c r="H648" s="185">
        <v>1.2065756000000001</v>
      </c>
      <c r="I648" s="185">
        <v>8.1162559999999999</v>
      </c>
      <c r="J648" s="185">
        <v>0.19523500999999999</v>
      </c>
      <c r="K648" s="185">
        <v>227.98997</v>
      </c>
      <c r="L648" s="185">
        <v>3.3025403000000002E-2</v>
      </c>
      <c r="M648" s="185">
        <v>1.4535461E-2</v>
      </c>
      <c r="N648" s="185">
        <v>1.5661505999999999E-2</v>
      </c>
      <c r="O648" s="185">
        <v>39.026992999999997</v>
      </c>
      <c r="P648" s="185">
        <v>17.121666000000001</v>
      </c>
    </row>
    <row r="649" spans="5:16" x14ac:dyDescent="0.2">
      <c r="E649" s="1">
        <v>2016</v>
      </c>
      <c r="F649" s="185">
        <v>119.855430603027</v>
      </c>
      <c r="G649" s="186">
        <v>0.21045997</v>
      </c>
      <c r="H649" s="185">
        <v>1.3126557999999999</v>
      </c>
      <c r="I649" s="185">
        <v>8.1157904999999992</v>
      </c>
      <c r="J649" s="185">
        <v>0.19720578999999999</v>
      </c>
      <c r="K649" s="185">
        <v>226.93167</v>
      </c>
      <c r="L649" s="185">
        <v>3.9567003500000003E-2</v>
      </c>
      <c r="M649" s="185">
        <v>1.4098991999999999E-2</v>
      </c>
      <c r="N649" s="185">
        <v>1.48116445E-2</v>
      </c>
      <c r="O649" s="185">
        <v>39.034075999999999</v>
      </c>
      <c r="P649" s="185">
        <v>17.012087000000001</v>
      </c>
    </row>
    <row r="650" spans="5:16" x14ac:dyDescent="0.2">
      <c r="E650" s="1">
        <v>2016</v>
      </c>
      <c r="F650" s="185">
        <v>127.76783752441401</v>
      </c>
      <c r="G650" s="186">
        <v>0.19720770500000001</v>
      </c>
      <c r="H650" s="185">
        <v>1.4384083999999999</v>
      </c>
      <c r="I650" s="185">
        <v>8.1152470000000001</v>
      </c>
      <c r="J650" s="185">
        <v>0.19525084000000001</v>
      </c>
      <c r="K650" s="185">
        <v>225.81674000000001</v>
      </c>
      <c r="L650" s="185">
        <v>4.6863036499999997E-2</v>
      </c>
      <c r="M650" s="185">
        <v>1.3418744E-2</v>
      </c>
      <c r="N650" s="185">
        <v>1.3952078999999999E-2</v>
      </c>
      <c r="O650" s="185">
        <v>39.040675999999998</v>
      </c>
      <c r="P650" s="185">
        <v>16.902341</v>
      </c>
    </row>
    <row r="651" spans="5:16" x14ac:dyDescent="0.2">
      <c r="E651" s="1">
        <v>2016</v>
      </c>
      <c r="F651" s="185">
        <v>135.99580383300801</v>
      </c>
      <c r="G651" s="186">
        <v>0.17098266000000001</v>
      </c>
      <c r="H651" s="185">
        <v>1.5848422</v>
      </c>
      <c r="I651" s="185">
        <v>8.1146510000000003</v>
      </c>
      <c r="J651" s="185">
        <v>0.1898302</v>
      </c>
      <c r="K651" s="185">
        <v>224.65334999999999</v>
      </c>
      <c r="L651" s="185">
        <v>5.4803225999999997E-2</v>
      </c>
      <c r="M651" s="185">
        <v>1.2716392E-2</v>
      </c>
      <c r="N651" s="185">
        <v>1.3083795E-2</v>
      </c>
      <c r="O651" s="185">
        <v>39.046860000000002</v>
      </c>
      <c r="P651" s="185">
        <v>16.791878000000001</v>
      </c>
    </row>
    <row r="652" spans="5:16" x14ac:dyDescent="0.2">
      <c r="E652" s="1">
        <v>2016</v>
      </c>
      <c r="F652" s="185">
        <v>144.54789733886699</v>
      </c>
      <c r="G652" s="186">
        <v>0.13557820000000001</v>
      </c>
      <c r="H652" s="185">
        <v>1.7520407</v>
      </c>
      <c r="I652" s="185">
        <v>8.1141749999999995</v>
      </c>
      <c r="J652" s="185">
        <v>0.1815032</v>
      </c>
      <c r="K652" s="185">
        <v>223.50937999999999</v>
      </c>
      <c r="L652" s="185">
        <v>6.2968389999999999E-2</v>
      </c>
      <c r="M652" s="185">
        <v>1.2111165E-2</v>
      </c>
      <c r="N652" s="185">
        <v>1.2240345E-2</v>
      </c>
      <c r="O652" s="185">
        <v>39.051785000000002</v>
      </c>
      <c r="P652" s="185">
        <v>16.680430000000001</v>
      </c>
    </row>
    <row r="653" spans="5:16" x14ac:dyDescent="0.2">
      <c r="E653" s="1">
        <v>2016</v>
      </c>
      <c r="F653" s="185">
        <v>153.43284606933599</v>
      </c>
      <c r="G653" s="186">
        <v>9.8193063999999997E-2</v>
      </c>
      <c r="H653" s="185">
        <v>1.9244817000000001</v>
      </c>
      <c r="I653" s="185">
        <v>8.1139460000000003</v>
      </c>
      <c r="J653" s="185">
        <v>0.17112714000000001</v>
      </c>
      <c r="K653" s="185">
        <v>222.41783000000001</v>
      </c>
      <c r="L653" s="185">
        <v>7.1234350000000002E-2</v>
      </c>
      <c r="M653" s="185">
        <v>1.1581931E-2</v>
      </c>
      <c r="N653" s="185">
        <v>1.1252532000000001E-2</v>
      </c>
      <c r="O653" s="185">
        <v>39.055267000000001</v>
      </c>
      <c r="P653" s="185">
        <v>16.563686000000001</v>
      </c>
    </row>
    <row r="654" spans="5:16" x14ac:dyDescent="0.2">
      <c r="E654" s="1">
        <v>2016</v>
      </c>
      <c r="F654" s="185">
        <v>162.65962219238301</v>
      </c>
      <c r="G654" s="186">
        <v>6.7744840000000001E-2</v>
      </c>
      <c r="H654" s="185">
        <v>2.0825067000000002</v>
      </c>
      <c r="I654" s="185">
        <v>8.1139880000000009</v>
      </c>
      <c r="J654" s="185">
        <v>0.15801005000000001</v>
      </c>
      <c r="K654" s="185">
        <v>221.43783999999999</v>
      </c>
      <c r="L654" s="185">
        <v>7.8742060000000003E-2</v>
      </c>
      <c r="M654" s="185">
        <v>1.0884204E-2</v>
      </c>
      <c r="N654" s="185">
        <v>1.0458867E-2</v>
      </c>
      <c r="O654" s="185">
        <v>39.057644000000003</v>
      </c>
      <c r="P654" s="185">
        <v>16.444769999999998</v>
      </c>
    </row>
    <row r="655" spans="5:16" x14ac:dyDescent="0.2">
      <c r="E655" s="1">
        <v>2016</v>
      </c>
      <c r="F655" s="185">
        <v>172.23735046386699</v>
      </c>
      <c r="G655" s="186">
        <v>4.4409636000000002E-2</v>
      </c>
      <c r="H655" s="185">
        <v>2.224132</v>
      </c>
      <c r="I655" s="185">
        <v>8.1141889999999997</v>
      </c>
      <c r="J655" s="185">
        <v>0.14219001000000001</v>
      </c>
      <c r="K655" s="185">
        <v>220.52385000000001</v>
      </c>
      <c r="L655" s="185">
        <v>8.5358284000000006E-2</v>
      </c>
      <c r="M655" s="185">
        <v>1.0314602000000001E-2</v>
      </c>
      <c r="N655" s="185">
        <v>9.6501020000000007E-3</v>
      </c>
      <c r="O655" s="185">
        <v>39.058309999999999</v>
      </c>
      <c r="P655" s="185">
        <v>16.320170000000001</v>
      </c>
    </row>
    <row r="656" spans="5:16" x14ac:dyDescent="0.2">
      <c r="E656" s="1">
        <v>2016</v>
      </c>
      <c r="F656" s="185">
        <v>182.17535400390599</v>
      </c>
      <c r="G656" s="186">
        <v>2.7940448E-2</v>
      </c>
      <c r="H656" s="185">
        <v>2.3544507000000001</v>
      </c>
      <c r="I656" s="185">
        <v>8.114554</v>
      </c>
      <c r="J656" s="185">
        <v>0.126415</v>
      </c>
      <c r="K656" s="185">
        <v>219.66811999999999</v>
      </c>
      <c r="L656" s="185">
        <v>9.1192774000000004E-2</v>
      </c>
      <c r="M656" s="185">
        <v>9.7561795E-3</v>
      </c>
      <c r="N656" s="185">
        <v>8.7841289999999999E-3</v>
      </c>
      <c r="O656" s="185">
        <v>39.058010000000003</v>
      </c>
      <c r="P656" s="185">
        <v>16.191852999999998</v>
      </c>
    </row>
    <row r="657" spans="5:16" x14ac:dyDescent="0.2">
      <c r="E657" s="1">
        <v>2016</v>
      </c>
      <c r="F657" s="185">
        <v>192.48313903808599</v>
      </c>
      <c r="G657" s="186">
        <v>1.7646012999999999E-2</v>
      </c>
      <c r="H657" s="185">
        <v>2.4710779999999999</v>
      </c>
      <c r="I657" s="185">
        <v>8.1150749999999992</v>
      </c>
      <c r="J657" s="185">
        <v>0.11125141</v>
      </c>
      <c r="K657" s="185">
        <v>218.86668</v>
      </c>
      <c r="L657" s="185">
        <v>9.6355184999999996E-2</v>
      </c>
      <c r="M657" s="185">
        <v>9.0772579999999995E-3</v>
      </c>
      <c r="N657" s="185">
        <v>7.9929389999999993E-3</v>
      </c>
      <c r="O657" s="185">
        <v>39.059199999999997</v>
      </c>
      <c r="P657" s="185">
        <v>16.061351999999999</v>
      </c>
    </row>
    <row r="658" spans="5:16" x14ac:dyDescent="0.2">
      <c r="E658" s="1">
        <v>2016</v>
      </c>
      <c r="F658" s="185">
        <v>203.17044067382801</v>
      </c>
      <c r="G658" s="186">
        <v>1.1088081E-2</v>
      </c>
      <c r="H658" s="185">
        <v>2.5784813500000001</v>
      </c>
      <c r="I658" s="185">
        <v>8.115729</v>
      </c>
      <c r="J658" s="185">
        <v>9.7285206999999999E-2</v>
      </c>
      <c r="K658" s="185">
        <v>218.08461</v>
      </c>
      <c r="L658" s="185">
        <v>0.10092208</v>
      </c>
      <c r="M658" s="185">
        <v>8.5510104999999993E-3</v>
      </c>
      <c r="N658" s="185">
        <v>7.1329171000000004E-3</v>
      </c>
      <c r="O658" s="185">
        <v>39.060094999999997</v>
      </c>
      <c r="P658" s="185"/>
    </row>
    <row r="659" spans="5:16" x14ac:dyDescent="0.2">
      <c r="E659" s="1">
        <v>2017</v>
      </c>
      <c r="F659" s="185">
        <v>1.0182366371154801</v>
      </c>
      <c r="G659" s="186">
        <v>5.2998534999999999E-2</v>
      </c>
      <c r="H659" s="185">
        <v>0.94372524999999996</v>
      </c>
      <c r="I659" s="185">
        <v>8.0608210000000007</v>
      </c>
      <c r="J659" s="185">
        <v>0.13735021</v>
      </c>
      <c r="K659" s="185">
        <v>217.69535999999999</v>
      </c>
      <c r="L659" s="185">
        <v>1.513477775E-2</v>
      </c>
      <c r="M659" s="185">
        <v>2.6326436500000001E-2</v>
      </c>
      <c r="N659" s="185">
        <v>5.1161818000000003E-3</v>
      </c>
      <c r="O659" s="185">
        <v>39.385286999999998</v>
      </c>
      <c r="P659" s="185"/>
    </row>
    <row r="660" spans="5:16" x14ac:dyDescent="0.2">
      <c r="E660" s="1">
        <v>2017</v>
      </c>
      <c r="F660" s="185">
        <v>3.1657474040985099</v>
      </c>
      <c r="G660" s="186">
        <v>5.2998538999999997E-2</v>
      </c>
      <c r="H660" s="185">
        <v>0.94360940000000004</v>
      </c>
      <c r="I660" s="185">
        <v>8.0618064999999994</v>
      </c>
      <c r="J660" s="185">
        <v>0.13734906499999999</v>
      </c>
      <c r="K660" s="185">
        <v>217.69734</v>
      </c>
      <c r="L660" s="185">
        <v>1.51337335E-2</v>
      </c>
      <c r="M660" s="185">
        <v>2.0402455E-2</v>
      </c>
      <c r="N660" s="185">
        <v>5.5021645000000001E-3</v>
      </c>
      <c r="O660" s="185">
        <v>39.384135000000001</v>
      </c>
      <c r="P660" s="185">
        <v>22.175512999999999</v>
      </c>
    </row>
    <row r="661" spans="5:16" x14ac:dyDescent="0.2">
      <c r="E661" s="1">
        <v>2017</v>
      </c>
      <c r="F661" s="185">
        <v>5.4649634361267099</v>
      </c>
      <c r="G661" s="186">
        <v>5.2998671499999997E-2</v>
      </c>
      <c r="H661" s="185">
        <v>0.94313429999999998</v>
      </c>
      <c r="I661" s="185">
        <v>8.0628325000000007</v>
      </c>
      <c r="J661" s="185">
        <v>0.13733187999999999</v>
      </c>
      <c r="K661" s="185">
        <v>217.71898999999999</v>
      </c>
      <c r="L661" s="185">
        <v>1.51234805E-2</v>
      </c>
      <c r="M661" s="185">
        <v>1.4998614E-2</v>
      </c>
      <c r="N661" s="185">
        <v>9.2692822500000001E-3</v>
      </c>
      <c r="O661" s="185">
        <v>39.382358000000004</v>
      </c>
      <c r="P661" s="185">
        <v>22.119265500000001</v>
      </c>
    </row>
    <row r="662" spans="5:16" x14ac:dyDescent="0.2">
      <c r="E662" s="1">
        <v>2017</v>
      </c>
      <c r="F662" s="185">
        <v>7.9203772544860804</v>
      </c>
      <c r="G662" s="186">
        <v>5.3006076499999999E-2</v>
      </c>
      <c r="H662" s="185">
        <v>0.94150077499999996</v>
      </c>
      <c r="I662" s="185">
        <v>8.0637524999999997</v>
      </c>
      <c r="J662" s="185">
        <v>0.137315455</v>
      </c>
      <c r="K662" s="185">
        <v>217.837805</v>
      </c>
      <c r="L662" s="185">
        <v>1.5078968999999999E-2</v>
      </c>
      <c r="M662" s="185">
        <v>1.216652675E-2</v>
      </c>
      <c r="N662" s="185">
        <v>1.3691788999999999E-2</v>
      </c>
      <c r="O662" s="185">
        <v>39.379289499999999</v>
      </c>
      <c r="P662" s="185">
        <v>22.0690195</v>
      </c>
    </row>
    <row r="663" spans="5:16" x14ac:dyDescent="0.2">
      <c r="E663" s="1">
        <v>2017</v>
      </c>
      <c r="F663" s="185">
        <v>10.536603927612299</v>
      </c>
      <c r="G663" s="186">
        <v>5.3053265500000002E-2</v>
      </c>
      <c r="H663" s="185">
        <v>0.93665357500000002</v>
      </c>
      <c r="I663" s="185">
        <v>8.0648405000000007</v>
      </c>
      <c r="J663" s="185">
        <v>0.13727595000000001</v>
      </c>
      <c r="K663" s="185">
        <v>218.18929</v>
      </c>
      <c r="L663" s="185">
        <v>1.4998672249999999E-2</v>
      </c>
      <c r="M663" s="185">
        <v>1.1129629E-2</v>
      </c>
      <c r="N663" s="185">
        <v>1.767525E-2</v>
      </c>
      <c r="O663" s="185">
        <v>39.373631000000003</v>
      </c>
      <c r="P663" s="185">
        <v>21.990559999999999</v>
      </c>
    </row>
    <row r="664" spans="5:16" x14ac:dyDescent="0.2">
      <c r="E664" s="1">
        <v>2017</v>
      </c>
      <c r="F664" s="185">
        <v>13.3183841705322</v>
      </c>
      <c r="G664" s="186">
        <v>5.3178443999999998E-2</v>
      </c>
      <c r="H664" s="185">
        <v>0.92839205499999999</v>
      </c>
      <c r="I664" s="185">
        <v>8.0663175000000003</v>
      </c>
      <c r="J664" s="185">
        <v>0.13709742499999999</v>
      </c>
      <c r="K664" s="185">
        <v>219.184605</v>
      </c>
      <c r="L664" s="185">
        <v>1.4883044999999999E-2</v>
      </c>
      <c r="M664" s="185">
        <v>1.12884575E-2</v>
      </c>
      <c r="N664" s="185">
        <v>2.0615073500000001E-2</v>
      </c>
      <c r="O664" s="185">
        <v>39.363569499999997</v>
      </c>
      <c r="P664" s="185">
        <v>21.857158500000001</v>
      </c>
    </row>
    <row r="665" spans="5:16" x14ac:dyDescent="0.2">
      <c r="E665" s="1">
        <v>2017</v>
      </c>
      <c r="F665" s="185">
        <v>16.270586013793899</v>
      </c>
      <c r="G665" s="186">
        <v>5.3475590000000003E-2</v>
      </c>
      <c r="H665" s="185">
        <v>0.92071840000000005</v>
      </c>
      <c r="I665" s="185">
        <v>8.0683790000000002</v>
      </c>
      <c r="J665" s="185">
        <v>0.13691396</v>
      </c>
      <c r="K665" s="185">
        <v>220.70721</v>
      </c>
      <c r="L665" s="185">
        <v>1.4724452000000001E-2</v>
      </c>
      <c r="M665" s="185">
        <v>1.1916835000000001E-2</v>
      </c>
      <c r="N665" s="185">
        <v>2.2269534000000001E-2</v>
      </c>
      <c r="O665" s="185">
        <v>39.34731</v>
      </c>
      <c r="P665" s="185">
        <v>21.635157</v>
      </c>
    </row>
    <row r="666" spans="5:16" x14ac:dyDescent="0.2">
      <c r="E666" s="1">
        <v>2017</v>
      </c>
      <c r="F666" s="185">
        <v>19.398210525512699</v>
      </c>
      <c r="G666" s="186">
        <v>5.419119E-2</v>
      </c>
      <c r="H666" s="185">
        <v>0.91337020000000002</v>
      </c>
      <c r="I666" s="185">
        <v>8.0713434999999993</v>
      </c>
      <c r="J666" s="185">
        <v>0.13692806499999999</v>
      </c>
      <c r="K666" s="185">
        <v>222.59054</v>
      </c>
      <c r="L666" s="185">
        <v>1.4551238500000001E-2</v>
      </c>
      <c r="M666" s="185">
        <v>1.2126833E-2</v>
      </c>
      <c r="N666" s="185">
        <v>2.3038110000000001E-2</v>
      </c>
      <c r="O666" s="185">
        <v>39.325128499999998</v>
      </c>
      <c r="P666" s="185">
        <v>21.330983499999999</v>
      </c>
    </row>
    <row r="667" spans="5:16" x14ac:dyDescent="0.2">
      <c r="E667" s="1">
        <v>2017</v>
      </c>
      <c r="F667" s="185">
        <v>22.706392288208001</v>
      </c>
      <c r="G667" s="186">
        <v>5.5358949999999997E-2</v>
      </c>
      <c r="H667" s="185">
        <v>0.90789839999999999</v>
      </c>
      <c r="I667" s="185">
        <v>8.0753970000000006</v>
      </c>
      <c r="J667" s="185">
        <v>0.13732030000000001</v>
      </c>
      <c r="K667" s="185">
        <v>224.31271000000001</v>
      </c>
      <c r="L667" s="185">
        <v>1.4366476E-2</v>
      </c>
      <c r="M667" s="185">
        <v>1.1856072E-2</v>
      </c>
      <c r="N667" s="185">
        <v>2.326953E-2</v>
      </c>
      <c r="O667" s="185">
        <v>39.300303999999997</v>
      </c>
      <c r="P667" s="185">
        <v>20.983280000000001</v>
      </c>
    </row>
    <row r="668" spans="5:16" x14ac:dyDescent="0.2">
      <c r="E668" s="1">
        <v>2017</v>
      </c>
      <c r="F668" s="185">
        <v>26.2003993988037</v>
      </c>
      <c r="G668" s="186">
        <v>5.7191137000000003E-2</v>
      </c>
      <c r="H668" s="185">
        <v>0.90362513</v>
      </c>
      <c r="I668" s="185">
        <v>8.0799529999999997</v>
      </c>
      <c r="J668" s="185">
        <v>0.13800535999999999</v>
      </c>
      <c r="K668" s="185">
        <v>225.79927000000001</v>
      </c>
      <c r="L668" s="185">
        <v>1.4200430999999999E-2</v>
      </c>
      <c r="M668" s="185">
        <v>1.1641835999999999E-2</v>
      </c>
      <c r="N668" s="185">
        <v>2.3411802999999998E-2</v>
      </c>
      <c r="O668" s="185">
        <v>39.277507999999997</v>
      </c>
      <c r="P668" s="185">
        <v>20.609242999999999</v>
      </c>
    </row>
    <row r="669" spans="5:16" x14ac:dyDescent="0.2">
      <c r="E669" s="1">
        <v>2017</v>
      </c>
      <c r="F669" s="185">
        <v>29.885643005371101</v>
      </c>
      <c r="G669" s="186">
        <v>6.0102762499999997E-2</v>
      </c>
      <c r="H669" s="185">
        <v>0.90205455000000001</v>
      </c>
      <c r="I669" s="185">
        <v>8.0846745000000002</v>
      </c>
      <c r="J669" s="185">
        <v>0.138916445</v>
      </c>
      <c r="K669" s="185">
        <v>227.03905499999999</v>
      </c>
      <c r="L669" s="185">
        <v>1.40515E-2</v>
      </c>
      <c r="M669" s="185">
        <v>1.1681559500000001E-2</v>
      </c>
      <c r="N669" s="185">
        <v>2.3069527999999999E-2</v>
      </c>
      <c r="O669" s="185">
        <v>39.256790500000001</v>
      </c>
      <c r="P669" s="185">
        <v>20.232571499999999</v>
      </c>
    </row>
    <row r="670" spans="5:16" x14ac:dyDescent="0.2">
      <c r="E670" s="1">
        <v>2017</v>
      </c>
      <c r="F670" s="185">
        <v>33.767673492431598</v>
      </c>
      <c r="G670" s="186">
        <v>6.3816465000000003E-2</v>
      </c>
      <c r="H670" s="185">
        <v>0.90140699999999996</v>
      </c>
      <c r="I670" s="185">
        <v>8.0892789999999994</v>
      </c>
      <c r="J670" s="185">
        <v>0.14031024</v>
      </c>
      <c r="K670" s="185">
        <v>228.02378999999999</v>
      </c>
      <c r="L670" s="185">
        <v>1.3940799E-2</v>
      </c>
      <c r="M670" s="185">
        <v>1.1678901E-2</v>
      </c>
      <c r="N670" s="185">
        <v>2.2436034000000001E-2</v>
      </c>
      <c r="O670" s="185">
        <v>39.240546999999999</v>
      </c>
      <c r="P670" s="185">
        <v>19.877822999999999</v>
      </c>
    </row>
    <row r="671" spans="5:16" x14ac:dyDescent="0.2">
      <c r="E671" s="1">
        <v>2017</v>
      </c>
      <c r="F671" s="185">
        <v>37.8521919250488</v>
      </c>
      <c r="G671" s="186">
        <v>6.8594705500000006E-2</v>
      </c>
      <c r="H671" s="185">
        <v>0.90244540500000003</v>
      </c>
      <c r="I671" s="185">
        <v>8.0936839999999997</v>
      </c>
      <c r="J671" s="185">
        <v>0.14197584999999999</v>
      </c>
      <c r="K671" s="185">
        <v>228.82149000000001</v>
      </c>
      <c r="L671" s="185">
        <v>1.38722355E-2</v>
      </c>
      <c r="M671" s="185">
        <v>1.1409916000000001E-2</v>
      </c>
      <c r="N671" s="185">
        <v>2.1548078500000001E-2</v>
      </c>
      <c r="O671" s="185">
        <v>39.228219000000003</v>
      </c>
      <c r="P671" s="185">
        <v>19.542180999999999</v>
      </c>
    </row>
    <row r="672" spans="5:16" x14ac:dyDescent="0.2">
      <c r="E672" s="1">
        <v>2017</v>
      </c>
      <c r="F672" s="185">
        <v>42.1450386047363</v>
      </c>
      <c r="G672" s="186">
        <v>7.4727199999999994E-2</v>
      </c>
      <c r="H672" s="185">
        <v>0.90629026999999995</v>
      </c>
      <c r="I672" s="185">
        <v>8.0979650000000003</v>
      </c>
      <c r="J672" s="185">
        <v>0.14393060999999999</v>
      </c>
      <c r="K672" s="185">
        <v>229.440335</v>
      </c>
      <c r="L672" s="185">
        <v>1.38556685E-2</v>
      </c>
      <c r="M672" s="185">
        <v>1.090907E-2</v>
      </c>
      <c r="N672" s="185">
        <v>2.07616885E-2</v>
      </c>
      <c r="O672" s="185">
        <v>39.215133000000002</v>
      </c>
      <c r="P672" s="185">
        <v>19.223962</v>
      </c>
    </row>
    <row r="673" spans="5:16" x14ac:dyDescent="0.2">
      <c r="E673" s="1">
        <v>2017</v>
      </c>
      <c r="F673" s="185">
        <v>46.652210235595703</v>
      </c>
      <c r="G673" s="186">
        <v>8.2064772999999994E-2</v>
      </c>
      <c r="H673" s="185">
        <v>0.91286187500000004</v>
      </c>
      <c r="I673" s="185">
        <v>8.1019465000000004</v>
      </c>
      <c r="J673" s="185">
        <v>0.14612627</v>
      </c>
      <c r="K673" s="185">
        <v>230.024315</v>
      </c>
      <c r="L673" s="185">
        <v>1.3917247000000001E-2</v>
      </c>
      <c r="M673" s="185">
        <v>1.0790811500000001E-2</v>
      </c>
      <c r="N673" s="185">
        <v>1.9771572000000001E-2</v>
      </c>
      <c r="O673" s="185">
        <v>39.201591499999999</v>
      </c>
      <c r="P673" s="185">
        <v>18.924091499999999</v>
      </c>
    </row>
    <row r="674" spans="5:16" x14ac:dyDescent="0.2">
      <c r="E674" s="1">
        <v>2017</v>
      </c>
      <c r="F674" s="185">
        <v>51.379859924316399</v>
      </c>
      <c r="G674" s="186">
        <v>9.1099700000000006E-2</v>
      </c>
      <c r="H674" s="185">
        <v>0.92268740000000005</v>
      </c>
      <c r="I674" s="185">
        <v>8.1055659999999996</v>
      </c>
      <c r="J674" s="185">
        <v>0.14808341999999999</v>
      </c>
      <c r="K674" s="185">
        <v>230.55695</v>
      </c>
      <c r="L674" s="185">
        <v>1.4120379000000001E-2</v>
      </c>
      <c r="M674" s="185">
        <v>1.0407019999999999E-2</v>
      </c>
      <c r="N674" s="185">
        <v>1.9134576E-2</v>
      </c>
      <c r="O674" s="185">
        <v>39.189190000000004</v>
      </c>
      <c r="P674" s="185">
        <v>18.634526999999999</v>
      </c>
    </row>
    <row r="675" spans="5:16" x14ac:dyDescent="0.2">
      <c r="E675" s="1">
        <v>2017</v>
      </c>
      <c r="F675" s="185">
        <v>56.334285736083999</v>
      </c>
      <c r="G675" s="186">
        <v>0.10113996</v>
      </c>
      <c r="H675" s="185">
        <v>0.93554427500000004</v>
      </c>
      <c r="I675" s="185">
        <v>8.1088009999999997</v>
      </c>
      <c r="J675" s="185">
        <v>0.151397385</v>
      </c>
      <c r="K675" s="185">
        <v>231.09018499999999</v>
      </c>
      <c r="L675" s="185">
        <v>1.45147175E-2</v>
      </c>
      <c r="M675" s="185">
        <v>9.9701119999999997E-3</v>
      </c>
      <c r="N675" s="185">
        <v>1.84457245E-2</v>
      </c>
      <c r="O675" s="185">
        <v>39.1770535</v>
      </c>
      <c r="P675" s="185">
        <v>18.356839999999998</v>
      </c>
    </row>
    <row r="676" spans="5:16" x14ac:dyDescent="0.2">
      <c r="E676" s="1">
        <v>2017</v>
      </c>
      <c r="F676" s="185">
        <v>61.521957397460902</v>
      </c>
      <c r="G676" s="186">
        <v>0.112046375</v>
      </c>
      <c r="H676" s="185">
        <v>0.95273057999999999</v>
      </c>
      <c r="I676" s="185">
        <v>8.1116460000000004</v>
      </c>
      <c r="J676" s="185">
        <v>0.15610913500000001</v>
      </c>
      <c r="K676" s="185">
        <v>231.39675500000001</v>
      </c>
      <c r="L676" s="185">
        <v>1.518892375E-2</v>
      </c>
      <c r="M676" s="185">
        <v>9.5610195000000002E-3</v>
      </c>
      <c r="N676" s="185">
        <v>1.7867234499999999E-2</v>
      </c>
      <c r="O676" s="185">
        <v>39.166215999999999</v>
      </c>
      <c r="P676" s="185">
        <v>18.100968999999999</v>
      </c>
    </row>
    <row r="677" spans="5:16" x14ac:dyDescent="0.2">
      <c r="E677" s="1">
        <v>2017</v>
      </c>
      <c r="F677" s="185">
        <v>66.949493408203097</v>
      </c>
      <c r="G677" s="186">
        <v>0.12449853</v>
      </c>
      <c r="H677" s="185">
        <v>0.97431104999999996</v>
      </c>
      <c r="I677" s="185">
        <v>8.1140810000000005</v>
      </c>
      <c r="J677" s="185">
        <v>0.16192825</v>
      </c>
      <c r="K677" s="185">
        <v>231.55376000000001</v>
      </c>
      <c r="L677" s="185">
        <v>1.6152832999999998E-2</v>
      </c>
      <c r="M677" s="185">
        <v>8.9818959999999996E-3</v>
      </c>
      <c r="N677" s="185">
        <v>1.7330991E-2</v>
      </c>
      <c r="O677" s="185">
        <v>39.157448000000002</v>
      </c>
      <c r="P677" s="185">
        <v>17.868483999999999</v>
      </c>
    </row>
    <row r="678" spans="5:16" x14ac:dyDescent="0.2">
      <c r="E678" s="1">
        <v>2017</v>
      </c>
      <c r="F678" s="185">
        <v>72.623687744140597</v>
      </c>
      <c r="G678" s="186">
        <v>0.13836850000000001</v>
      </c>
      <c r="H678" s="185">
        <v>1.0034778</v>
      </c>
      <c r="I678" s="185">
        <v>8.1161799999999999</v>
      </c>
      <c r="J678" s="185">
        <v>0.16866623</v>
      </c>
      <c r="K678" s="185">
        <v>231.38414</v>
      </c>
      <c r="L678" s="185">
        <v>1.7493363000000001E-2</v>
      </c>
      <c r="M678" s="185">
        <v>8.4590169999999992E-3</v>
      </c>
      <c r="N678" s="185">
        <v>1.6637618E-2</v>
      </c>
      <c r="O678" s="185">
        <v>39.150917</v>
      </c>
      <c r="P678" s="185">
        <v>17.663180000000001</v>
      </c>
    </row>
    <row r="679" spans="5:16" x14ac:dyDescent="0.2">
      <c r="E679" s="1">
        <v>2017</v>
      </c>
      <c r="F679" s="185">
        <v>78.551498413085895</v>
      </c>
      <c r="G679" s="186">
        <v>0.15380608000000001</v>
      </c>
      <c r="H679" s="185">
        <v>1.03929695</v>
      </c>
      <c r="I679" s="185">
        <v>8.1178155000000007</v>
      </c>
      <c r="J679" s="185">
        <v>0.17637446000000001</v>
      </c>
      <c r="K679" s="185">
        <v>230.93899500000001</v>
      </c>
      <c r="L679" s="185">
        <v>1.91869795E-2</v>
      </c>
      <c r="M679" s="185">
        <v>7.9412774999999998E-3</v>
      </c>
      <c r="N679" s="185">
        <v>1.6271847999999998E-2</v>
      </c>
      <c r="O679" s="185">
        <v>39.146190500000003</v>
      </c>
      <c r="P679" s="185">
        <v>17.4875705</v>
      </c>
    </row>
    <row r="680" spans="5:16" x14ac:dyDescent="0.2">
      <c r="E680" s="1">
        <v>2017</v>
      </c>
      <c r="F680" s="185">
        <v>84.740043640136705</v>
      </c>
      <c r="G680" s="186">
        <v>0.17010373500000001</v>
      </c>
      <c r="H680" s="185">
        <v>1.0811016</v>
      </c>
      <c r="I680" s="185">
        <v>8.1191250000000004</v>
      </c>
      <c r="J680" s="185">
        <v>0.18467072500000001</v>
      </c>
      <c r="K680" s="185">
        <v>230.38184000000001</v>
      </c>
      <c r="L680" s="185">
        <v>2.12646895E-2</v>
      </c>
      <c r="M680" s="185">
        <v>7.3810854999999996E-3</v>
      </c>
      <c r="N680" s="185">
        <v>1.5764690000000001E-2</v>
      </c>
      <c r="O680" s="185">
        <v>39.143999999999998</v>
      </c>
      <c r="P680" s="185">
        <v>17.345046</v>
      </c>
    </row>
    <row r="681" spans="5:16" x14ac:dyDescent="0.2">
      <c r="E681" s="1">
        <v>2017</v>
      </c>
      <c r="F681" s="185">
        <v>91.196632385253906</v>
      </c>
      <c r="G681" s="186">
        <v>0.18686417</v>
      </c>
      <c r="H681" s="185">
        <v>1.1298558000000001</v>
      </c>
      <c r="I681" s="185">
        <v>8.1199665000000003</v>
      </c>
      <c r="J681" s="185">
        <v>0.19335173</v>
      </c>
      <c r="K681" s="185">
        <v>229.73412999999999</v>
      </c>
      <c r="L681" s="185">
        <v>2.3909578000000001E-2</v>
      </c>
      <c r="M681" s="185">
        <v>6.7758030000000004E-3</v>
      </c>
      <c r="N681" s="185">
        <v>1.5220747999999999E-2</v>
      </c>
      <c r="O681" s="185">
        <v>39.143653999999998</v>
      </c>
      <c r="P681" s="185">
        <v>17.226181</v>
      </c>
    </row>
    <row r="682" spans="5:16" x14ac:dyDescent="0.2">
      <c r="E682" s="1">
        <v>2017</v>
      </c>
      <c r="F682" s="185">
        <v>97.928726196289105</v>
      </c>
      <c r="G682" s="186">
        <v>0.20271245500000001</v>
      </c>
      <c r="H682" s="185">
        <v>1.1851324000000001</v>
      </c>
      <c r="I682" s="185">
        <v>8.1204160000000005</v>
      </c>
      <c r="J682" s="185">
        <v>0.201792945</v>
      </c>
      <c r="K682" s="185">
        <v>229.005155</v>
      </c>
      <c r="L682" s="185">
        <v>2.7250661499999999E-2</v>
      </c>
      <c r="M682" s="185">
        <v>6.2652831000000004E-3</v>
      </c>
      <c r="N682" s="185">
        <v>1.4577672E-2</v>
      </c>
      <c r="O682" s="185">
        <v>39.144148000000001</v>
      </c>
      <c r="P682" s="185">
        <v>17.130348999999999</v>
      </c>
    </row>
    <row r="683" spans="5:16" x14ac:dyDescent="0.2">
      <c r="E683" s="1">
        <v>2017</v>
      </c>
      <c r="F683" s="185">
        <v>104.943977355957</v>
      </c>
      <c r="G683" s="186">
        <v>0.21450593000000001</v>
      </c>
      <c r="H683" s="185">
        <v>1.2496904</v>
      </c>
      <c r="I683" s="185">
        <v>8.1205649999999991</v>
      </c>
      <c r="J683" s="185">
        <v>0.20924485000000001</v>
      </c>
      <c r="K683" s="185">
        <v>228.22423000000001</v>
      </c>
      <c r="L683" s="185">
        <v>3.1548522000000002E-2</v>
      </c>
      <c r="M683" s="185">
        <v>5.5471779999999998E-3</v>
      </c>
      <c r="N683" s="185">
        <v>1.3980703000000001E-2</v>
      </c>
      <c r="O683" s="185">
        <v>39.144607999999998</v>
      </c>
      <c r="P683" s="185">
        <v>17.045815999999999</v>
      </c>
    </row>
    <row r="684" spans="5:16" x14ac:dyDescent="0.2">
      <c r="E684" s="1">
        <v>2017</v>
      </c>
      <c r="F684" s="185">
        <v>112.250205993652</v>
      </c>
      <c r="G684" s="186">
        <v>0.21951204999999999</v>
      </c>
      <c r="H684" s="185">
        <v>1.328514</v>
      </c>
      <c r="I684" s="185">
        <v>8.1204140000000002</v>
      </c>
      <c r="J684" s="185">
        <v>0.21608105</v>
      </c>
      <c r="K684" s="185">
        <v>227.38679999999999</v>
      </c>
      <c r="L684" s="185">
        <v>3.6923035999999999E-2</v>
      </c>
      <c r="M684" s="185">
        <v>4.8023789999999998E-3</v>
      </c>
      <c r="N684" s="185">
        <v>1.3457091500000001E-2</v>
      </c>
      <c r="O684" s="185">
        <v>39.144573000000001</v>
      </c>
      <c r="P684" s="185">
        <v>16.965176</v>
      </c>
    </row>
    <row r="685" spans="5:16" x14ac:dyDescent="0.2">
      <c r="E685" s="1">
        <v>2017</v>
      </c>
      <c r="F685" s="185">
        <v>119.855430603027</v>
      </c>
      <c r="G685" s="186">
        <v>0.21864852500000001</v>
      </c>
      <c r="H685" s="185">
        <v>1.4278154999999999</v>
      </c>
      <c r="I685" s="185">
        <v>8.1200589999999995</v>
      </c>
      <c r="J685" s="185">
        <v>0.22124274499999999</v>
      </c>
      <c r="K685" s="185">
        <v>226.46807000000001</v>
      </c>
      <c r="L685" s="185">
        <v>4.3252264999999998E-2</v>
      </c>
      <c r="M685" s="185">
        <v>4.3605047999999997E-3</v>
      </c>
      <c r="N685" s="185">
        <v>1.2929412750000001E-2</v>
      </c>
      <c r="O685" s="185">
        <v>39.144011999999996</v>
      </c>
      <c r="P685" s="185">
        <v>16.883407999999999</v>
      </c>
    </row>
    <row r="686" spans="5:16" x14ac:dyDescent="0.2">
      <c r="E686" s="1">
        <v>2017</v>
      </c>
      <c r="F686" s="185">
        <v>127.76783752441401</v>
      </c>
      <c r="G686" s="186">
        <v>0.19134524999999999</v>
      </c>
      <c r="H686" s="185">
        <v>1.5566950500000001</v>
      </c>
      <c r="I686" s="185">
        <v>8.1196777499999993</v>
      </c>
      <c r="J686" s="185">
        <v>0.22217872499999999</v>
      </c>
      <c r="K686" s="185">
        <v>225.49596</v>
      </c>
      <c r="L686" s="185">
        <v>5.0155516499999997E-2</v>
      </c>
      <c r="M686" s="185">
        <v>3.8104603E-3</v>
      </c>
      <c r="N686" s="185">
        <v>1.2368511E-2</v>
      </c>
      <c r="O686" s="185">
        <v>39.142668</v>
      </c>
      <c r="P686" s="185">
        <v>16.801945499999999</v>
      </c>
    </row>
    <row r="687" spans="5:16" x14ac:dyDescent="0.2">
      <c r="E687" s="1">
        <v>2017</v>
      </c>
      <c r="F687" s="185">
        <v>135.99580383300801</v>
      </c>
      <c r="G687" s="186">
        <v>0.14953395999999999</v>
      </c>
      <c r="H687" s="185">
        <v>1.6990718</v>
      </c>
      <c r="I687" s="185">
        <v>8.1192309999999992</v>
      </c>
      <c r="J687" s="185">
        <v>0.21740978999999999</v>
      </c>
      <c r="K687" s="185">
        <v>224.53903</v>
      </c>
      <c r="L687" s="185">
        <v>5.7445574999999999E-2</v>
      </c>
      <c r="M687" s="185">
        <v>3.3562829999999998E-3</v>
      </c>
      <c r="N687" s="185">
        <v>1.1690347E-2</v>
      </c>
      <c r="O687" s="185">
        <v>39.140594</v>
      </c>
      <c r="P687" s="185">
        <v>16.717825000000001</v>
      </c>
    </row>
    <row r="688" spans="5:16" x14ac:dyDescent="0.2">
      <c r="E688" s="1">
        <v>2017</v>
      </c>
      <c r="F688" s="185">
        <v>144.54789733886699</v>
      </c>
      <c r="G688" s="186">
        <v>0.10763711500000001</v>
      </c>
      <c r="H688" s="185">
        <v>1.8447639</v>
      </c>
      <c r="I688" s="185">
        <v>8.1188909999999996</v>
      </c>
      <c r="J688" s="185">
        <v>0.20566086</v>
      </c>
      <c r="K688" s="185">
        <v>223.56264999999999</v>
      </c>
      <c r="L688" s="185">
        <v>6.4572740000000003E-2</v>
      </c>
      <c r="M688" s="185">
        <v>2.8570726999999998E-3</v>
      </c>
      <c r="N688" s="185">
        <v>1.1027409E-2</v>
      </c>
      <c r="O688" s="185">
        <v>39.137444000000002</v>
      </c>
      <c r="P688" s="185">
        <v>16.631862999999999</v>
      </c>
    </row>
    <row r="689" spans="5:16" x14ac:dyDescent="0.2">
      <c r="E689" s="1">
        <v>2017</v>
      </c>
      <c r="F689" s="185">
        <v>153.43284606933599</v>
      </c>
      <c r="G689" s="186">
        <v>7.3632024000000004E-2</v>
      </c>
      <c r="H689" s="185">
        <v>1.9847163000000001</v>
      </c>
      <c r="I689" s="185">
        <v>8.1186480000000003</v>
      </c>
      <c r="J689" s="185">
        <v>0.19084843000000001</v>
      </c>
      <c r="K689" s="185">
        <v>222.64981</v>
      </c>
      <c r="L689" s="185">
        <v>7.1607939999999995E-2</v>
      </c>
      <c r="M689" s="185">
        <v>2.3319301999999999E-3</v>
      </c>
      <c r="N689" s="185">
        <v>1.023396E-2</v>
      </c>
      <c r="O689" s="185">
        <v>39.133183000000002</v>
      </c>
      <c r="P689" s="185">
        <v>16.541284999999998</v>
      </c>
    </row>
    <row r="690" spans="5:16" x14ac:dyDescent="0.2">
      <c r="E690" s="1">
        <v>2017</v>
      </c>
      <c r="F690" s="185">
        <v>162.65962219238301</v>
      </c>
      <c r="G690" s="186">
        <v>4.8371125000000001E-2</v>
      </c>
      <c r="H690" s="185">
        <v>2.1190562000000002</v>
      </c>
      <c r="I690" s="185">
        <v>8.1184510000000003</v>
      </c>
      <c r="J690" s="185">
        <v>0.17382653000000001</v>
      </c>
      <c r="K690" s="185">
        <v>221.76465999999999</v>
      </c>
      <c r="L690" s="185">
        <v>7.8183933999999997E-2</v>
      </c>
      <c r="M690" s="185">
        <v>1.9553105999999998E-3</v>
      </c>
      <c r="N690" s="185">
        <v>9.5377299999999995E-3</v>
      </c>
      <c r="O690" s="185">
        <v>39.127949999999998</v>
      </c>
      <c r="P690" s="185">
        <v>16.443100000000001</v>
      </c>
    </row>
    <row r="691" spans="5:16" x14ac:dyDescent="0.2">
      <c r="E691" s="1">
        <v>2017</v>
      </c>
      <c r="F691" s="185">
        <v>172.23735046386699</v>
      </c>
      <c r="G691" s="186">
        <v>3.1190936999999998E-2</v>
      </c>
      <c r="H691" s="185">
        <v>2.2474864000000001</v>
      </c>
      <c r="I691" s="185">
        <v>8.1183750000000003</v>
      </c>
      <c r="J691" s="185">
        <v>0.15587467999999999</v>
      </c>
      <c r="K691" s="185">
        <v>220.90845999999999</v>
      </c>
      <c r="L691" s="185">
        <v>8.4172800000000006E-2</v>
      </c>
      <c r="M691" s="185">
        <v>1.6481915E-3</v>
      </c>
      <c r="N691" s="185">
        <v>8.9390995000000004E-3</v>
      </c>
      <c r="O691" s="185">
        <v>39.121296000000001</v>
      </c>
      <c r="P691" s="185">
        <v>16.338501000000001</v>
      </c>
    </row>
    <row r="692" spans="5:16" x14ac:dyDescent="0.2">
      <c r="E692" s="1">
        <v>2017</v>
      </c>
      <c r="F692" s="185">
        <v>182.17535400390599</v>
      </c>
      <c r="G692" s="186">
        <v>1.9820059000000001E-2</v>
      </c>
      <c r="H692" s="185">
        <v>2.3652204999999999</v>
      </c>
      <c r="I692" s="185">
        <v>8.1183779999999999</v>
      </c>
      <c r="J692" s="185">
        <v>0.13776477000000001</v>
      </c>
      <c r="K692" s="185">
        <v>220.07872</v>
      </c>
      <c r="L692" s="185">
        <v>8.9581734999999996E-2</v>
      </c>
      <c r="M692" s="185">
        <v>1.3807031000000001E-3</v>
      </c>
      <c r="N692" s="185">
        <v>8.2588899999999996E-3</v>
      </c>
      <c r="O692" s="185">
        <v>39.113770000000002</v>
      </c>
      <c r="P692" s="185">
        <v>16.226078000000001</v>
      </c>
    </row>
    <row r="693" spans="5:16" x14ac:dyDescent="0.2">
      <c r="E693" s="1">
        <v>2017</v>
      </c>
      <c r="F693" s="185">
        <v>192.48313903808599</v>
      </c>
      <c r="G693" s="186">
        <v>1.2479967999999999E-2</v>
      </c>
      <c r="H693" s="185">
        <v>2.4744052999999999</v>
      </c>
      <c r="I693" s="185">
        <v>8.1184600000000007</v>
      </c>
      <c r="J693" s="185">
        <v>0.120767675</v>
      </c>
      <c r="K693" s="185">
        <v>219.26982000000001</v>
      </c>
      <c r="L693" s="185">
        <v>9.4649510000000006E-2</v>
      </c>
      <c r="M693" s="185">
        <v>1.1899696999999999E-3</v>
      </c>
      <c r="N693" s="185">
        <v>7.7470843999999997E-3</v>
      </c>
      <c r="O693" s="185">
        <v>39.104939999999999</v>
      </c>
      <c r="P693" s="185">
        <v>16.10594</v>
      </c>
    </row>
    <row r="694" spans="5:16" x14ac:dyDescent="0.2">
      <c r="E694" s="1">
        <v>2017</v>
      </c>
      <c r="F694" s="185">
        <v>203.17044067382801</v>
      </c>
      <c r="G694" s="186">
        <v>7.9196100000000005E-3</v>
      </c>
      <c r="H694" s="185">
        <v>2.5764193999999998</v>
      </c>
      <c r="I694" s="185">
        <v>8.1186155000000007</v>
      </c>
      <c r="J694" s="185">
        <v>0.10554419</v>
      </c>
      <c r="K694" s="185">
        <v>218.47291999999999</v>
      </c>
      <c r="L694" s="185">
        <v>9.9313294999999996E-2</v>
      </c>
      <c r="M694" s="185">
        <v>8.6285101000000005E-4</v>
      </c>
      <c r="N694" s="185">
        <v>7.0702699000000004E-3</v>
      </c>
      <c r="O694" s="185">
        <v>39.095057500000003</v>
      </c>
      <c r="P694" s="185"/>
    </row>
    <row r="695" spans="5:16" x14ac:dyDescent="0.2">
      <c r="E695" s="1">
        <v>2018</v>
      </c>
      <c r="F695" s="185">
        <v>1.0182366371154801</v>
      </c>
      <c r="G695" s="186">
        <v>5.0709268000000002E-2</v>
      </c>
      <c r="H695" s="185">
        <v>0.82592019999999999</v>
      </c>
      <c r="I695" s="185">
        <v>8.0538635000000003</v>
      </c>
      <c r="J695" s="185">
        <v>0.13546792999999999</v>
      </c>
      <c r="K695" s="185">
        <v>215.98437999999999</v>
      </c>
      <c r="L695" s="185">
        <v>1.233066E-2</v>
      </c>
      <c r="M695" s="185">
        <v>1.8359876000000001E-2</v>
      </c>
      <c r="N695" s="185">
        <v>-2.7551015499999998E-3</v>
      </c>
      <c r="O695" s="185">
        <v>39.494484999999997</v>
      </c>
      <c r="P695" s="185"/>
    </row>
    <row r="696" spans="5:16" x14ac:dyDescent="0.2">
      <c r="E696" s="1">
        <v>2018</v>
      </c>
      <c r="F696" s="185">
        <v>3.1657474040985099</v>
      </c>
      <c r="G696" s="186">
        <v>5.0709860000000002E-2</v>
      </c>
      <c r="H696" s="185">
        <v>0.82591605000000001</v>
      </c>
      <c r="I696" s="185">
        <v>8.0547459999999997</v>
      </c>
      <c r="J696" s="185">
        <v>0.135472125</v>
      </c>
      <c r="K696" s="185">
        <v>215.98535999999999</v>
      </c>
      <c r="L696" s="185">
        <v>1.23278195E-2</v>
      </c>
      <c r="M696" s="185">
        <v>1.266810025E-2</v>
      </c>
      <c r="N696" s="185">
        <v>-1.5560230999999999E-3</v>
      </c>
      <c r="O696" s="185">
        <v>39.493478500000002</v>
      </c>
      <c r="P696" s="185">
        <v>22.877143</v>
      </c>
    </row>
    <row r="697" spans="5:16" x14ac:dyDescent="0.2">
      <c r="E697" s="1">
        <v>2018</v>
      </c>
      <c r="F697" s="185">
        <v>5.4649634361267099</v>
      </c>
      <c r="G697" s="186">
        <v>5.0715011999999997E-2</v>
      </c>
      <c r="H697" s="185">
        <v>0.82535177000000004</v>
      </c>
      <c r="I697" s="185">
        <v>8.0556335000000008</v>
      </c>
      <c r="J697" s="185">
        <v>0.13543812</v>
      </c>
      <c r="K697" s="185">
        <v>216.02047999999999</v>
      </c>
      <c r="L697" s="185">
        <v>1.230056675E-2</v>
      </c>
      <c r="M697" s="185">
        <v>7.2044038499999999E-3</v>
      </c>
      <c r="N697" s="185">
        <v>1.48219525E-3</v>
      </c>
      <c r="O697" s="185">
        <v>39.491641999999999</v>
      </c>
      <c r="P697" s="185">
        <v>22.826650999999998</v>
      </c>
    </row>
    <row r="698" spans="5:16" x14ac:dyDescent="0.2">
      <c r="E698" s="1">
        <v>2018</v>
      </c>
      <c r="F698" s="185">
        <v>7.9203772544860804</v>
      </c>
      <c r="G698" s="186">
        <v>5.0750660000000003E-2</v>
      </c>
      <c r="H698" s="185">
        <v>0.82354541999999997</v>
      </c>
      <c r="I698" s="185">
        <v>8.0564669999999996</v>
      </c>
      <c r="J698" s="185">
        <v>0.13535063</v>
      </c>
      <c r="K698" s="185">
        <v>216.14952</v>
      </c>
      <c r="L698" s="185">
        <v>1.2250697499999999E-2</v>
      </c>
      <c r="M698" s="185">
        <v>3.6899753E-3</v>
      </c>
      <c r="N698" s="185">
        <v>5.4375860000000003E-3</v>
      </c>
      <c r="O698" s="185">
        <v>39.488515999999997</v>
      </c>
      <c r="P698" s="185">
        <v>22.784827499999999</v>
      </c>
    </row>
    <row r="699" spans="5:16" x14ac:dyDescent="0.2">
      <c r="E699" s="1">
        <v>2018</v>
      </c>
      <c r="F699" s="185">
        <v>10.536603927612299</v>
      </c>
      <c r="G699" s="186">
        <v>5.0860918999999997E-2</v>
      </c>
      <c r="H699" s="185">
        <v>0.81973079999999998</v>
      </c>
      <c r="I699" s="185">
        <v>8.0575960000000002</v>
      </c>
      <c r="J699" s="185">
        <v>0.13535859</v>
      </c>
      <c r="K699" s="185">
        <v>216.44997000000001</v>
      </c>
      <c r="L699" s="185">
        <v>1.2169864000000001E-2</v>
      </c>
      <c r="M699" s="185">
        <v>2.1114827500000001E-3</v>
      </c>
      <c r="N699" s="185">
        <v>9.4557584999999996E-3</v>
      </c>
      <c r="O699" s="185">
        <v>39.483876500000001</v>
      </c>
      <c r="P699" s="185">
        <v>22.6972925</v>
      </c>
    </row>
    <row r="700" spans="5:16" x14ac:dyDescent="0.2">
      <c r="E700" s="1">
        <v>2018</v>
      </c>
      <c r="F700" s="185">
        <v>13.3183841705322</v>
      </c>
      <c r="G700" s="186">
        <v>5.1172416499999998E-2</v>
      </c>
      <c r="H700" s="185">
        <v>0.81234270500000005</v>
      </c>
      <c r="I700" s="185">
        <v>8.0589774999999992</v>
      </c>
      <c r="J700" s="185">
        <v>0.13538047</v>
      </c>
      <c r="K700" s="185">
        <v>217.06328500000001</v>
      </c>
      <c r="L700" s="185">
        <v>1.20576335E-2</v>
      </c>
      <c r="M700" s="185">
        <v>2.0367855999999999E-3</v>
      </c>
      <c r="N700" s="185">
        <v>1.3222842E-2</v>
      </c>
      <c r="O700" s="185">
        <v>39.475335999999999</v>
      </c>
      <c r="P700" s="185">
        <v>22.560630499999998</v>
      </c>
    </row>
    <row r="701" spans="5:16" x14ac:dyDescent="0.2">
      <c r="E701" s="1">
        <v>2018</v>
      </c>
      <c r="F701" s="185">
        <v>16.270586013793899</v>
      </c>
      <c r="G701" s="186">
        <v>5.1768812999999997E-2</v>
      </c>
      <c r="H701" s="185">
        <v>0.80547789999999997</v>
      </c>
      <c r="I701" s="185">
        <v>8.0608769999999996</v>
      </c>
      <c r="J701" s="185">
        <v>0.13537186000000001</v>
      </c>
      <c r="K701" s="185">
        <v>218.25285</v>
      </c>
      <c r="L701" s="185">
        <v>1.190563E-2</v>
      </c>
      <c r="M701" s="185">
        <v>2.7035576999999999E-3</v>
      </c>
      <c r="N701" s="185">
        <v>1.5398122E-2</v>
      </c>
      <c r="O701" s="185">
        <v>39.463284000000002</v>
      </c>
      <c r="P701" s="185">
        <v>22.360562999999999</v>
      </c>
    </row>
    <row r="702" spans="5:16" x14ac:dyDescent="0.2">
      <c r="E702" s="1">
        <v>2018</v>
      </c>
      <c r="F702" s="185">
        <v>19.398210525512699</v>
      </c>
      <c r="G702" s="186">
        <v>5.2649797499999998E-2</v>
      </c>
      <c r="H702" s="185">
        <v>0.79870067499999997</v>
      </c>
      <c r="I702" s="185">
        <v>8.0634409999999992</v>
      </c>
      <c r="J702" s="185">
        <v>0.13550079000000001</v>
      </c>
      <c r="K702" s="185">
        <v>220.11548999999999</v>
      </c>
      <c r="L702" s="185">
        <v>1.1721301999999999E-2</v>
      </c>
      <c r="M702" s="185">
        <v>3.2938109999999998E-3</v>
      </c>
      <c r="N702" s="185">
        <v>1.6476755999999999E-2</v>
      </c>
      <c r="O702" s="185">
        <v>39.446216499999998</v>
      </c>
      <c r="P702" s="185">
        <v>22.100599500000001</v>
      </c>
    </row>
    <row r="703" spans="5:16" x14ac:dyDescent="0.2">
      <c r="E703" s="1">
        <v>2018</v>
      </c>
      <c r="F703" s="185">
        <v>22.706392288208001</v>
      </c>
      <c r="G703" s="186">
        <v>5.3876470000000003E-2</v>
      </c>
      <c r="H703" s="185">
        <v>0.79365163999999999</v>
      </c>
      <c r="I703" s="185">
        <v>8.0667779999999993</v>
      </c>
      <c r="J703" s="185">
        <v>0.13566977999999999</v>
      </c>
      <c r="K703" s="185">
        <v>222.13148000000001</v>
      </c>
      <c r="L703" s="185">
        <v>1.1539664999999999E-2</v>
      </c>
      <c r="M703" s="185">
        <v>3.5619523999999999E-3</v>
      </c>
      <c r="N703" s="185">
        <v>1.6795838E-2</v>
      </c>
      <c r="O703" s="185">
        <v>39.424694000000002</v>
      </c>
      <c r="P703" s="185">
        <v>21.775808000000001</v>
      </c>
    </row>
    <row r="704" spans="5:16" x14ac:dyDescent="0.2">
      <c r="E704" s="1">
        <v>2018</v>
      </c>
      <c r="F704" s="185">
        <v>26.2003993988037</v>
      </c>
      <c r="G704" s="186">
        <v>5.5570043999999999E-2</v>
      </c>
      <c r="H704" s="185">
        <v>0.78968240000000001</v>
      </c>
      <c r="I704" s="185">
        <v>8.0706240000000005</v>
      </c>
      <c r="J704" s="185">
        <v>0.13604741000000001</v>
      </c>
      <c r="K704" s="185">
        <v>223.98642000000001</v>
      </c>
      <c r="L704" s="185">
        <v>1.1349816E-2</v>
      </c>
      <c r="M704" s="185">
        <v>3.7539059E-3</v>
      </c>
      <c r="N704" s="185">
        <v>1.6945299E-2</v>
      </c>
      <c r="O704" s="185">
        <v>39.401904999999999</v>
      </c>
      <c r="P704" s="185">
        <v>21.391552000000001</v>
      </c>
    </row>
    <row r="705" spans="5:16" x14ac:dyDescent="0.2">
      <c r="E705" s="1">
        <v>2018</v>
      </c>
      <c r="F705" s="185">
        <v>29.885643005371101</v>
      </c>
      <c r="G705" s="186">
        <v>5.7957346E-2</v>
      </c>
      <c r="H705" s="185">
        <v>0.78690435000000003</v>
      </c>
      <c r="I705" s="185">
        <v>8.0746920000000006</v>
      </c>
      <c r="J705" s="185">
        <v>0.13663491999999999</v>
      </c>
      <c r="K705" s="185">
        <v>225.72354999999999</v>
      </c>
      <c r="L705" s="185">
        <v>1.11697385E-2</v>
      </c>
      <c r="M705" s="185">
        <v>3.6508421000000001E-3</v>
      </c>
      <c r="N705" s="185">
        <v>1.7071513E-2</v>
      </c>
      <c r="O705" s="185">
        <v>39.379694999999998</v>
      </c>
      <c r="P705" s="185">
        <v>20.992943</v>
      </c>
    </row>
    <row r="706" spans="5:16" x14ac:dyDescent="0.2">
      <c r="E706" s="1">
        <v>2018</v>
      </c>
      <c r="F706" s="185">
        <v>33.767673492431598</v>
      </c>
      <c r="G706" s="186">
        <v>6.1035435999999998E-2</v>
      </c>
      <c r="H706" s="185">
        <v>0.78502720000000004</v>
      </c>
      <c r="I706" s="185">
        <v>8.0789589999999993</v>
      </c>
      <c r="J706" s="185">
        <v>0.13757353999999999</v>
      </c>
      <c r="K706" s="185">
        <v>227.24135000000001</v>
      </c>
      <c r="L706" s="185">
        <v>1.1028036499999999E-2</v>
      </c>
      <c r="M706" s="185">
        <v>3.3996782999999998E-3</v>
      </c>
      <c r="N706" s="185">
        <v>1.6780255000000001E-2</v>
      </c>
      <c r="O706" s="185">
        <v>39.358803000000002</v>
      </c>
      <c r="P706" s="185">
        <v>20.602806000000001</v>
      </c>
    </row>
    <row r="707" spans="5:16" x14ac:dyDescent="0.2">
      <c r="E707" s="1">
        <v>2018</v>
      </c>
      <c r="F707" s="185">
        <v>37.8521919250488</v>
      </c>
      <c r="G707" s="186">
        <v>6.5346822499999999E-2</v>
      </c>
      <c r="H707" s="185">
        <v>0.786199325</v>
      </c>
      <c r="I707" s="185">
        <v>8.083437</v>
      </c>
      <c r="J707" s="185">
        <v>0.13895116499999999</v>
      </c>
      <c r="K707" s="185">
        <v>228.17141000000001</v>
      </c>
      <c r="L707" s="185">
        <v>1.0943624000000001E-2</v>
      </c>
      <c r="M707" s="185">
        <v>3.4993482999999999E-3</v>
      </c>
      <c r="N707" s="185">
        <v>1.6114176500000001E-2</v>
      </c>
      <c r="O707" s="185">
        <v>39.341152999999998</v>
      </c>
      <c r="P707" s="185">
        <v>20.2421015</v>
      </c>
    </row>
    <row r="708" spans="5:16" x14ac:dyDescent="0.2">
      <c r="E708" s="1">
        <v>2018</v>
      </c>
      <c r="F708" s="185">
        <v>42.1450386047363</v>
      </c>
      <c r="G708" s="186">
        <v>7.1249812999999995E-2</v>
      </c>
      <c r="H708" s="185">
        <v>0.79067955000000001</v>
      </c>
      <c r="I708" s="185">
        <v>8.0880207500000001</v>
      </c>
      <c r="J708" s="185">
        <v>0.141001285</v>
      </c>
      <c r="K708" s="185">
        <v>228.83718500000001</v>
      </c>
      <c r="L708" s="185">
        <v>1.090621175E-2</v>
      </c>
      <c r="M708" s="185">
        <v>3.7119191000000002E-3</v>
      </c>
      <c r="N708" s="185">
        <v>1.55518745E-2</v>
      </c>
      <c r="O708" s="185">
        <v>39.326405000000001</v>
      </c>
      <c r="P708" s="185">
        <v>19.913104000000001</v>
      </c>
    </row>
    <row r="709" spans="5:16" x14ac:dyDescent="0.2">
      <c r="E709" s="1">
        <v>2018</v>
      </c>
      <c r="F709" s="185">
        <v>46.652210235595703</v>
      </c>
      <c r="G709" s="186">
        <v>7.8649769999999994E-2</v>
      </c>
      <c r="H709" s="185">
        <v>0.79875364999999998</v>
      </c>
      <c r="I709" s="185">
        <v>8.0920210000000008</v>
      </c>
      <c r="J709" s="185">
        <v>0.14336649500000001</v>
      </c>
      <c r="K709" s="185">
        <v>229.29878500000001</v>
      </c>
      <c r="L709" s="185">
        <v>1.0965560250000001E-2</v>
      </c>
      <c r="M709" s="185">
        <v>3.6884188E-3</v>
      </c>
      <c r="N709" s="185">
        <v>1.5144442500000001E-2</v>
      </c>
      <c r="O709" s="185">
        <v>39.309206500000002</v>
      </c>
      <c r="P709" s="185">
        <v>19.59751</v>
      </c>
    </row>
    <row r="710" spans="5:16" x14ac:dyDescent="0.2">
      <c r="E710" s="1">
        <v>2018</v>
      </c>
      <c r="F710" s="185">
        <v>51.379859924316399</v>
      </c>
      <c r="G710" s="186">
        <v>8.7809600000000002E-2</v>
      </c>
      <c r="H710" s="185">
        <v>0.81124525999999997</v>
      </c>
      <c r="I710" s="185">
        <v>8.0955080000000006</v>
      </c>
      <c r="J710" s="185">
        <v>0.1458991</v>
      </c>
      <c r="K710" s="185">
        <v>229.64711</v>
      </c>
      <c r="L710" s="185">
        <v>1.1189447999999999E-2</v>
      </c>
      <c r="M710" s="185">
        <v>3.5097736000000001E-3</v>
      </c>
      <c r="N710" s="185">
        <v>1.5188246000000001E-2</v>
      </c>
      <c r="O710" s="185">
        <v>39.292797</v>
      </c>
      <c r="P710" s="185">
        <v>19.299437000000001</v>
      </c>
    </row>
    <row r="711" spans="5:16" x14ac:dyDescent="0.2">
      <c r="E711" s="1">
        <v>2018</v>
      </c>
      <c r="F711" s="185">
        <v>56.334285736083999</v>
      </c>
      <c r="G711" s="186">
        <v>9.8624790000000004E-2</v>
      </c>
      <c r="H711" s="185">
        <v>0.82852148000000003</v>
      </c>
      <c r="I711" s="185">
        <v>8.0986084999999992</v>
      </c>
      <c r="J711" s="185">
        <v>0.14881598500000001</v>
      </c>
      <c r="K711" s="185">
        <v>230.04606000000001</v>
      </c>
      <c r="L711" s="185">
        <v>1.1568118E-2</v>
      </c>
      <c r="M711" s="185">
        <v>3.2376122E-3</v>
      </c>
      <c r="N711" s="185">
        <v>1.4629751E-2</v>
      </c>
      <c r="O711" s="185">
        <v>39.278550000000003</v>
      </c>
      <c r="P711" s="185">
        <v>19.028226</v>
      </c>
    </row>
    <row r="712" spans="5:16" x14ac:dyDescent="0.2">
      <c r="E712" s="1">
        <v>2018</v>
      </c>
      <c r="F712" s="185">
        <v>61.521957397460902</v>
      </c>
      <c r="G712" s="186">
        <v>0.11093613250000001</v>
      </c>
      <c r="H712" s="185">
        <v>0.85421217000000005</v>
      </c>
      <c r="I712" s="185">
        <v>8.1012459999999997</v>
      </c>
      <c r="J712" s="185">
        <v>0.15294037499999999</v>
      </c>
      <c r="K712" s="185">
        <v>230.27522500000001</v>
      </c>
      <c r="L712" s="185">
        <v>1.2280220999999999E-2</v>
      </c>
      <c r="M712" s="185">
        <v>3.0253629499999999E-3</v>
      </c>
      <c r="N712" s="185">
        <v>1.4247233999999999E-2</v>
      </c>
      <c r="O712" s="185">
        <v>39.269526999999997</v>
      </c>
      <c r="P712" s="185">
        <v>18.781946000000001</v>
      </c>
    </row>
    <row r="713" spans="5:16" x14ac:dyDescent="0.2">
      <c r="E713" s="1">
        <v>2018</v>
      </c>
      <c r="F713" s="185">
        <v>66.949493408203097</v>
      </c>
      <c r="G713" s="186">
        <v>0.1243717</v>
      </c>
      <c r="H713" s="185">
        <v>0.88455530000000004</v>
      </c>
      <c r="I713" s="185">
        <v>8.1036389999999994</v>
      </c>
      <c r="J713" s="185">
        <v>0.15783407999999999</v>
      </c>
      <c r="K713" s="185">
        <v>230.37031999999999</v>
      </c>
      <c r="L713" s="185">
        <v>1.3366090000000001E-2</v>
      </c>
      <c r="M713" s="185">
        <v>2.5032311999999999E-3</v>
      </c>
      <c r="N713" s="185">
        <v>1.3906791E-2</v>
      </c>
      <c r="O713" s="185">
        <v>39.264347000000001</v>
      </c>
      <c r="P713" s="185">
        <v>18.566599</v>
      </c>
    </row>
    <row r="714" spans="5:16" x14ac:dyDescent="0.2">
      <c r="E714" s="1">
        <v>2018</v>
      </c>
      <c r="F714" s="185">
        <v>72.623687744140597</v>
      </c>
      <c r="G714" s="186">
        <v>0.13866400000000001</v>
      </c>
      <c r="H714" s="185">
        <v>0.92027210000000004</v>
      </c>
      <c r="I714" s="185">
        <v>8.1056319999999999</v>
      </c>
      <c r="J714" s="185">
        <v>0.16399151000000001</v>
      </c>
      <c r="K714" s="185">
        <v>230.2088</v>
      </c>
      <c r="L714" s="185">
        <v>1.5029456E-2</v>
      </c>
      <c r="M714" s="185">
        <v>2.0852175000000001E-3</v>
      </c>
      <c r="N714" s="185">
        <v>1.34251565E-2</v>
      </c>
      <c r="O714" s="185">
        <v>39.258792999999997</v>
      </c>
      <c r="P714" s="185">
        <v>18.379128000000001</v>
      </c>
    </row>
    <row r="715" spans="5:16" x14ac:dyDescent="0.2">
      <c r="E715" s="1">
        <v>2018</v>
      </c>
      <c r="F715" s="185">
        <v>78.551498413085895</v>
      </c>
      <c r="G715" s="186">
        <v>0.15386422499999999</v>
      </c>
      <c r="H715" s="185">
        <v>0.96657461</v>
      </c>
      <c r="I715" s="185">
        <v>8.1070812500000002</v>
      </c>
      <c r="J715" s="185">
        <v>0.17109155000000001</v>
      </c>
      <c r="K715" s="185">
        <v>229.84959000000001</v>
      </c>
      <c r="L715" s="185">
        <v>1.7167684499999999E-2</v>
      </c>
      <c r="M715" s="185">
        <v>1.6924885E-3</v>
      </c>
      <c r="N715" s="185">
        <v>1.2996934999999999E-2</v>
      </c>
      <c r="O715" s="185">
        <v>39.2535095</v>
      </c>
      <c r="P715" s="185">
        <v>18.2130145</v>
      </c>
    </row>
    <row r="716" spans="5:16" x14ac:dyDescent="0.2">
      <c r="E716" s="1">
        <v>2018</v>
      </c>
      <c r="F716" s="185">
        <v>84.740043640136705</v>
      </c>
      <c r="G716" s="186">
        <v>0.16926109</v>
      </c>
      <c r="H716" s="185">
        <v>1.0240862500000001</v>
      </c>
      <c r="I716" s="185">
        <v>8.1080725000000005</v>
      </c>
      <c r="J716" s="185">
        <v>0.178777355</v>
      </c>
      <c r="K716" s="185">
        <v>229.33990499999999</v>
      </c>
      <c r="L716" s="185">
        <v>1.9921517999999999E-2</v>
      </c>
      <c r="M716" s="185">
        <v>1.46212725E-3</v>
      </c>
      <c r="N716" s="185">
        <v>1.254120525E-2</v>
      </c>
      <c r="O716" s="185">
        <v>39.248026500000002</v>
      </c>
      <c r="P716" s="185">
        <v>18.064591499999999</v>
      </c>
    </row>
    <row r="717" spans="5:16" x14ac:dyDescent="0.2">
      <c r="E717" s="1">
        <v>2018</v>
      </c>
      <c r="F717" s="185">
        <v>91.196632385253906</v>
      </c>
      <c r="G717" s="186">
        <v>0.18457860000000001</v>
      </c>
      <c r="H717" s="185">
        <v>1.0930196000000001</v>
      </c>
      <c r="I717" s="185">
        <v>8.1086150000000004</v>
      </c>
      <c r="J717" s="185">
        <v>0.18639317</v>
      </c>
      <c r="K717" s="185">
        <v>228.71968000000001</v>
      </c>
      <c r="L717" s="185">
        <v>2.3368628999999998E-2</v>
      </c>
      <c r="M717" s="185">
        <v>1.3107039E-3</v>
      </c>
      <c r="N717" s="185">
        <v>1.2039734E-2</v>
      </c>
      <c r="O717" s="185">
        <v>39.242843999999998</v>
      </c>
      <c r="P717" s="185">
        <v>17.925937999999999</v>
      </c>
    </row>
    <row r="718" spans="5:16" x14ac:dyDescent="0.2">
      <c r="E718" s="1">
        <v>2018</v>
      </c>
      <c r="F718" s="185">
        <v>97.928726196289105</v>
      </c>
      <c r="G718" s="186">
        <v>0.19806959499999999</v>
      </c>
      <c r="H718" s="185">
        <v>1.1746375</v>
      </c>
      <c r="I718" s="185">
        <v>8.1088740000000001</v>
      </c>
      <c r="J718" s="185">
        <v>0.19328616000000001</v>
      </c>
      <c r="K718" s="185">
        <v>228.00026</v>
      </c>
      <c r="L718" s="185">
        <v>2.7646783000000001E-2</v>
      </c>
      <c r="M718" s="185">
        <v>1.1524649000000001E-3</v>
      </c>
      <c r="N718" s="185">
        <v>1.1387332E-2</v>
      </c>
      <c r="O718" s="185">
        <v>39.238016500000001</v>
      </c>
      <c r="P718" s="185">
        <v>17.796413999999999</v>
      </c>
    </row>
    <row r="719" spans="5:16" x14ac:dyDescent="0.2">
      <c r="E719" s="1">
        <v>2018</v>
      </c>
      <c r="F719" s="185">
        <v>104.943977355957</v>
      </c>
      <c r="G719" s="186">
        <v>0.20799645999999999</v>
      </c>
      <c r="H719" s="185">
        <v>1.263018</v>
      </c>
      <c r="I719" s="185">
        <v>8.1088769999999997</v>
      </c>
      <c r="J719" s="185">
        <v>0.20005687</v>
      </c>
      <c r="K719" s="185">
        <v>227.09818000000001</v>
      </c>
      <c r="L719" s="185">
        <v>3.2828719999999999E-2</v>
      </c>
      <c r="M719" s="185">
        <v>8.2331365999999996E-4</v>
      </c>
      <c r="N719" s="185">
        <v>1.0884823E-2</v>
      </c>
      <c r="O719" s="185">
        <v>39.232425999999997</v>
      </c>
      <c r="P719" s="185">
        <v>17.676307999999999</v>
      </c>
    </row>
    <row r="720" spans="5:16" x14ac:dyDescent="0.2">
      <c r="E720" s="1">
        <v>2018</v>
      </c>
      <c r="F720" s="185">
        <v>112.250205993652</v>
      </c>
      <c r="G720" s="186">
        <v>0.21207361999999999</v>
      </c>
      <c r="H720" s="185">
        <v>1.3693896999999999</v>
      </c>
      <c r="I720" s="185">
        <v>8.1087279999999993</v>
      </c>
      <c r="J720" s="185">
        <v>0.2045516</v>
      </c>
      <c r="K720" s="185">
        <v>226.14564999999999</v>
      </c>
      <c r="L720" s="185">
        <v>3.9252509999999997E-2</v>
      </c>
      <c r="M720" s="185">
        <v>7.070507E-4</v>
      </c>
      <c r="N720" s="185">
        <v>1.0389773999999999E-2</v>
      </c>
      <c r="O720" s="185">
        <v>39.226917</v>
      </c>
      <c r="P720" s="185">
        <v>17.561755999999999</v>
      </c>
    </row>
    <row r="721" spans="5:16" x14ac:dyDescent="0.2">
      <c r="E721" s="1">
        <v>2018</v>
      </c>
      <c r="F721" s="185">
        <v>119.855430603027</v>
      </c>
      <c r="G721" s="186">
        <v>0.203049655</v>
      </c>
      <c r="H721" s="185">
        <v>1.4860074999999999</v>
      </c>
      <c r="I721" s="185">
        <v>8.1084929999999993</v>
      </c>
      <c r="J721" s="185">
        <v>0.20639276000000001</v>
      </c>
      <c r="K721" s="185">
        <v>225.15705</v>
      </c>
      <c r="L721" s="185">
        <v>4.6548079999999999E-2</v>
      </c>
      <c r="M721" s="185">
        <v>8.0699638000000004E-4</v>
      </c>
      <c r="N721" s="185">
        <v>1.0000959E-2</v>
      </c>
      <c r="O721" s="185">
        <v>39.221121500000002</v>
      </c>
      <c r="P721" s="185">
        <v>17.445913999999998</v>
      </c>
    </row>
    <row r="722" spans="5:16" x14ac:dyDescent="0.2">
      <c r="E722" s="1">
        <v>2018</v>
      </c>
      <c r="F722" s="185">
        <v>127.76783752441401</v>
      </c>
      <c r="G722" s="186">
        <v>0.178584565</v>
      </c>
      <c r="H722" s="185">
        <v>1.6139861</v>
      </c>
      <c r="I722" s="185">
        <v>8.1082490000000007</v>
      </c>
      <c r="J722" s="185">
        <v>0.20487932</v>
      </c>
      <c r="K722" s="185">
        <v>224.17974000000001</v>
      </c>
      <c r="L722" s="185">
        <v>5.4022833499999999E-2</v>
      </c>
      <c r="M722" s="185">
        <v>5.9784230000000001E-4</v>
      </c>
      <c r="N722" s="185">
        <v>9.4044009999999997E-3</v>
      </c>
      <c r="O722" s="185">
        <v>39.213964500000003</v>
      </c>
      <c r="P722" s="185">
        <v>17.327066500000001</v>
      </c>
    </row>
    <row r="723" spans="5:16" x14ac:dyDescent="0.2">
      <c r="E723" s="1">
        <v>2018</v>
      </c>
      <c r="F723" s="185">
        <v>135.99580383300801</v>
      </c>
      <c r="G723" s="186">
        <v>0.14316428</v>
      </c>
      <c r="H723" s="185">
        <v>1.7513634</v>
      </c>
      <c r="I723" s="185">
        <v>8.1081500000000002</v>
      </c>
      <c r="J723" s="185">
        <v>0.19864034999999999</v>
      </c>
      <c r="K723" s="185">
        <v>223.23589999999999</v>
      </c>
      <c r="L723" s="185">
        <v>6.1399990000000002E-2</v>
      </c>
      <c r="M723" s="185">
        <v>5.8505109999999999E-4</v>
      </c>
      <c r="N723" s="185">
        <v>8.8375480000000006E-3</v>
      </c>
      <c r="O723" s="185">
        <v>39.206319999999998</v>
      </c>
      <c r="P723" s="185">
        <v>17.203081000000001</v>
      </c>
    </row>
    <row r="724" spans="5:16" x14ac:dyDescent="0.2">
      <c r="E724" s="1">
        <v>2018</v>
      </c>
      <c r="F724" s="185">
        <v>144.54789733886699</v>
      </c>
      <c r="G724" s="186">
        <v>0.10850182</v>
      </c>
      <c r="H724" s="185">
        <v>1.8920026000000001</v>
      </c>
      <c r="I724" s="185">
        <v>8.1083269999999992</v>
      </c>
      <c r="J724" s="185">
        <v>0.18784872</v>
      </c>
      <c r="K724" s="185">
        <v>222.35787999999999</v>
      </c>
      <c r="L724" s="185">
        <v>6.8290404999999998E-2</v>
      </c>
      <c r="M724" s="185">
        <v>5.7047840000000005E-4</v>
      </c>
      <c r="N724" s="185">
        <v>8.2976390000000008E-3</v>
      </c>
      <c r="O724" s="185">
        <v>39.198757000000001</v>
      </c>
      <c r="P724" s="185">
        <v>17.075087</v>
      </c>
    </row>
    <row r="725" spans="5:16" x14ac:dyDescent="0.2">
      <c r="E725" s="1">
        <v>2018</v>
      </c>
      <c r="F725" s="185">
        <v>153.43284606933599</v>
      </c>
      <c r="G725" s="186">
        <v>7.6511860000000001E-2</v>
      </c>
      <c r="H725" s="185">
        <v>2.0377771999999998</v>
      </c>
      <c r="I725" s="185">
        <v>8.1086989999999997</v>
      </c>
      <c r="J725" s="185">
        <v>0.17378737</v>
      </c>
      <c r="K725" s="185">
        <v>221.51651000000001</v>
      </c>
      <c r="L725" s="185">
        <v>7.5115256000000005E-2</v>
      </c>
      <c r="M725" s="185">
        <v>5.2094830000000002E-4</v>
      </c>
      <c r="N725" s="185">
        <v>7.7513440000000003E-3</v>
      </c>
      <c r="O725" s="185">
        <v>39.190219999999997</v>
      </c>
      <c r="P725" s="185">
        <v>16.940249999999999</v>
      </c>
    </row>
    <row r="726" spans="5:16" x14ac:dyDescent="0.2">
      <c r="E726" s="1">
        <v>2018</v>
      </c>
      <c r="F726" s="185">
        <v>162.65962219238301</v>
      </c>
      <c r="G726" s="186">
        <v>5.084785E-2</v>
      </c>
      <c r="H726" s="185">
        <v>2.1728491999999999</v>
      </c>
      <c r="I726" s="185">
        <v>8.10928</v>
      </c>
      <c r="J726" s="185">
        <v>0.15770123999999999</v>
      </c>
      <c r="K726" s="185">
        <v>220.73848000000001</v>
      </c>
      <c r="L726" s="185">
        <v>8.14994E-2</v>
      </c>
      <c r="M726" s="185">
        <v>2.8460099999999999E-4</v>
      </c>
      <c r="N726" s="185">
        <v>7.1003000000000004E-3</v>
      </c>
      <c r="O726" s="185">
        <v>39.179592</v>
      </c>
      <c r="P726" s="185">
        <v>16.803211000000001</v>
      </c>
    </row>
    <row r="727" spans="5:16" x14ac:dyDescent="0.2">
      <c r="E727" s="1">
        <v>2018</v>
      </c>
      <c r="F727" s="185">
        <v>172.23735046386699</v>
      </c>
      <c r="G727" s="186">
        <v>3.2558615999999999E-2</v>
      </c>
      <c r="H727" s="185">
        <v>2.2958755000000002</v>
      </c>
      <c r="I727" s="185">
        <v>8.110023</v>
      </c>
      <c r="J727" s="185">
        <v>0.14122428000000001</v>
      </c>
      <c r="K727" s="185">
        <v>220.03811999999999</v>
      </c>
      <c r="L727" s="185">
        <v>8.7087504999999996E-2</v>
      </c>
      <c r="M727" s="185">
        <v>6.4930410000000005E-5</v>
      </c>
      <c r="N727" s="185">
        <v>6.4924657E-3</v>
      </c>
      <c r="O727" s="185">
        <v>39.168593999999999</v>
      </c>
      <c r="P727" s="185">
        <v>16.664435999999998</v>
      </c>
    </row>
    <row r="728" spans="5:16" x14ac:dyDescent="0.2">
      <c r="E728" s="1">
        <v>2018</v>
      </c>
      <c r="F728" s="185">
        <v>182.17535400390599</v>
      </c>
      <c r="G728" s="186">
        <v>2.0533273000000001E-2</v>
      </c>
      <c r="H728" s="185">
        <v>2.4050471999999998</v>
      </c>
      <c r="I728" s="185">
        <v>8.1108820000000001</v>
      </c>
      <c r="J728" s="185">
        <v>0.12513859999999999</v>
      </c>
      <c r="K728" s="185">
        <v>219.3854</v>
      </c>
      <c r="L728" s="185">
        <v>9.2012084999999993E-2</v>
      </c>
      <c r="M728" s="185">
        <v>-1.4937225E-4</v>
      </c>
      <c r="N728" s="185">
        <v>5.8441159999999999E-3</v>
      </c>
      <c r="O728" s="185">
        <v>39.156370000000003</v>
      </c>
      <c r="P728" s="185">
        <v>16.520123999999999</v>
      </c>
    </row>
    <row r="729" spans="5:16" x14ac:dyDescent="0.2">
      <c r="E729" s="1">
        <v>2018</v>
      </c>
      <c r="F729" s="185">
        <v>192.48313903808599</v>
      </c>
      <c r="G729" s="186">
        <v>1.2864815E-2</v>
      </c>
      <c r="H729" s="185">
        <v>2.5016932000000001</v>
      </c>
      <c r="I729" s="185">
        <v>8.1118959999999998</v>
      </c>
      <c r="J729" s="185">
        <v>0.11015012</v>
      </c>
      <c r="K729" s="185">
        <v>218.77119999999999</v>
      </c>
      <c r="L729" s="185">
        <v>9.6291940000000006E-2</v>
      </c>
      <c r="M729" s="185">
        <v>-3.8900372000000001E-4</v>
      </c>
      <c r="N729" s="185">
        <v>5.3766170000000002E-3</v>
      </c>
      <c r="O729" s="185">
        <v>39.144390000000001</v>
      </c>
      <c r="P729" s="185">
        <v>16.372568000000001</v>
      </c>
    </row>
    <row r="730" spans="5:16" x14ac:dyDescent="0.2">
      <c r="E730" s="1">
        <v>2018</v>
      </c>
      <c r="F730" s="185">
        <v>203.17044067382801</v>
      </c>
      <c r="G730" s="186">
        <v>8.1303267499999998E-3</v>
      </c>
      <c r="H730" s="185">
        <v>2.5890445500000001</v>
      </c>
      <c r="I730" s="185">
        <v>8.1130180000000003</v>
      </c>
      <c r="J730" s="185">
        <v>9.6386758000000003E-2</v>
      </c>
      <c r="K730" s="185">
        <v>218.19616500000001</v>
      </c>
      <c r="L730" s="185">
        <v>0.100070613</v>
      </c>
      <c r="M730" s="185">
        <v>-3.1875669000000002E-4</v>
      </c>
      <c r="N730" s="185">
        <v>4.8025510000000004E-3</v>
      </c>
      <c r="O730" s="185">
        <v>39.132843000000001</v>
      </c>
      <c r="P730" s="185"/>
    </row>
    <row r="731" spans="5:16" x14ac:dyDescent="0.2">
      <c r="E731" s="1">
        <v>2019</v>
      </c>
      <c r="F731" s="185">
        <v>1.0182366371154801</v>
      </c>
      <c r="G731" s="186">
        <v>5.19526825E-2</v>
      </c>
      <c r="H731" s="185">
        <v>0.95826895000000001</v>
      </c>
      <c r="I731" s="185">
        <v>8.0519215000000006</v>
      </c>
      <c r="J731" s="185">
        <v>0.13268763</v>
      </c>
      <c r="K731" s="185">
        <v>217.194085</v>
      </c>
      <c r="L731" s="185">
        <v>1.6966249999999999E-2</v>
      </c>
      <c r="M731" s="185">
        <v>1.4811834249999999E-2</v>
      </c>
      <c r="N731" s="185">
        <v>4.1652226499999997E-3</v>
      </c>
      <c r="O731" s="185">
        <v>39.331627500000003</v>
      </c>
      <c r="P731" s="185"/>
    </row>
    <row r="732" spans="5:16" x14ac:dyDescent="0.2">
      <c r="E732" s="1">
        <v>2019</v>
      </c>
      <c r="F732" s="185">
        <v>3.1657474040985099</v>
      </c>
      <c r="G732" s="186">
        <v>5.1952851000000001E-2</v>
      </c>
      <c r="H732" s="185">
        <v>0.95785794999999996</v>
      </c>
      <c r="I732" s="185">
        <v>8.0530559999999998</v>
      </c>
      <c r="J732" s="185">
        <v>0.132674815</v>
      </c>
      <c r="K732" s="185">
        <v>217.20637500000001</v>
      </c>
      <c r="L732" s="185">
        <v>1.69578695E-2</v>
      </c>
      <c r="M732" s="185">
        <v>9.1456969999999995E-3</v>
      </c>
      <c r="N732" s="185">
        <v>6.0457583500000004E-3</v>
      </c>
      <c r="O732" s="185">
        <v>39.330511000000001</v>
      </c>
      <c r="P732" s="185">
        <v>22.524344500000002</v>
      </c>
    </row>
    <row r="733" spans="5:16" x14ac:dyDescent="0.2">
      <c r="E733" s="1">
        <v>2019</v>
      </c>
      <c r="F733" s="185">
        <v>5.4649634361267099</v>
      </c>
      <c r="G733" s="186">
        <v>5.1963594000000002E-2</v>
      </c>
      <c r="H733" s="185">
        <v>0.95656330000000001</v>
      </c>
      <c r="I733" s="185">
        <v>8.0542700000000007</v>
      </c>
      <c r="J733" s="185">
        <v>0.13264658500000001</v>
      </c>
      <c r="K733" s="185">
        <v>217.27973</v>
      </c>
      <c r="L733" s="185">
        <v>1.6923941000000001E-2</v>
      </c>
      <c r="M733" s="185">
        <v>4.1536847999999998E-3</v>
      </c>
      <c r="N733" s="185">
        <v>1.04615695E-2</v>
      </c>
      <c r="O733" s="185">
        <v>39.328671999999997</v>
      </c>
      <c r="P733" s="185">
        <v>22.451847999999998</v>
      </c>
    </row>
    <row r="734" spans="5:16" x14ac:dyDescent="0.2">
      <c r="E734" s="1">
        <v>2019</v>
      </c>
      <c r="F734" s="185">
        <v>7.9203772544860804</v>
      </c>
      <c r="G734" s="186">
        <v>5.2002378000000002E-2</v>
      </c>
      <c r="H734" s="185">
        <v>0.95383106500000003</v>
      </c>
      <c r="I734" s="185">
        <v>8.0556029999999996</v>
      </c>
      <c r="J734" s="185">
        <v>0.13260063</v>
      </c>
      <c r="K734" s="185">
        <v>217.52912000000001</v>
      </c>
      <c r="L734" s="185">
        <v>1.6852199000000002E-2</v>
      </c>
      <c r="M734" s="185">
        <v>1.3300759000000001E-3</v>
      </c>
      <c r="N734" s="185">
        <v>1.5196807E-2</v>
      </c>
      <c r="O734" s="185">
        <v>39.326116499999998</v>
      </c>
      <c r="P734" s="185">
        <v>22.3681825</v>
      </c>
    </row>
    <row r="735" spans="5:16" x14ac:dyDescent="0.2">
      <c r="E735" s="1">
        <v>2019</v>
      </c>
      <c r="F735" s="185">
        <v>10.536603927612299</v>
      </c>
      <c r="G735" s="186">
        <v>5.2119291499999998E-2</v>
      </c>
      <c r="H735" s="185">
        <v>0.94869036500000004</v>
      </c>
      <c r="I735" s="185">
        <v>8.0574159999999999</v>
      </c>
      <c r="J735" s="185">
        <v>0.132513985</v>
      </c>
      <c r="K735" s="185">
        <v>218.091385</v>
      </c>
      <c r="L735" s="185">
        <v>1.6729426499999998E-2</v>
      </c>
      <c r="M735" s="185">
        <v>7.1376322500000004E-4</v>
      </c>
      <c r="N735" s="185">
        <v>1.9504331999999999E-2</v>
      </c>
      <c r="O735" s="185">
        <v>39.320549</v>
      </c>
      <c r="P735" s="185">
        <v>22.2494385</v>
      </c>
    </row>
    <row r="736" spans="5:16" x14ac:dyDescent="0.2">
      <c r="E736" s="1">
        <v>2019</v>
      </c>
      <c r="F736" s="185">
        <v>13.3183841705322</v>
      </c>
      <c r="G736" s="186">
        <v>5.2368666500000001E-2</v>
      </c>
      <c r="H736" s="185">
        <v>0.94183894999999995</v>
      </c>
      <c r="I736" s="185">
        <v>8.0593955000000008</v>
      </c>
      <c r="J736" s="185">
        <v>0.132466995</v>
      </c>
      <c r="K736" s="185">
        <v>219.19304</v>
      </c>
      <c r="L736" s="185">
        <v>1.6576747499999999E-2</v>
      </c>
      <c r="M736" s="185">
        <v>1.0893260000000001E-3</v>
      </c>
      <c r="N736" s="185">
        <v>2.2340667000000002E-2</v>
      </c>
      <c r="O736" s="185">
        <v>39.3092215</v>
      </c>
      <c r="P736" s="185">
        <v>22.058087499999999</v>
      </c>
    </row>
    <row r="737" spans="5:16" x14ac:dyDescent="0.2">
      <c r="E737" s="1">
        <v>2019</v>
      </c>
      <c r="F737" s="185">
        <v>16.270586013793899</v>
      </c>
      <c r="G737" s="186">
        <v>5.2818740000000003E-2</v>
      </c>
      <c r="H737" s="185">
        <v>0.9338398</v>
      </c>
      <c r="I737" s="185">
        <v>8.0621120000000008</v>
      </c>
      <c r="J737" s="185">
        <v>0.13236398999999999</v>
      </c>
      <c r="K737" s="185">
        <v>220.80608000000001</v>
      </c>
      <c r="L737" s="185">
        <v>1.639929E-2</v>
      </c>
      <c r="M737" s="185">
        <v>1.6140917E-3</v>
      </c>
      <c r="N737" s="185">
        <v>2.4080287999999998E-2</v>
      </c>
      <c r="O737" s="185">
        <v>39.294002999999996</v>
      </c>
      <c r="P737" s="185">
        <v>21.796386999999999</v>
      </c>
    </row>
    <row r="738" spans="5:16" x14ac:dyDescent="0.2">
      <c r="E738" s="1">
        <v>2019</v>
      </c>
      <c r="F738" s="185">
        <v>19.398210525512699</v>
      </c>
      <c r="G738" s="186">
        <v>5.3593976500000001E-2</v>
      </c>
      <c r="H738" s="185">
        <v>0.92688306499999995</v>
      </c>
      <c r="I738" s="185">
        <v>8.0653469999999992</v>
      </c>
      <c r="J738" s="185">
        <v>0.13223072</v>
      </c>
      <c r="K738" s="185">
        <v>222.93153000000001</v>
      </c>
      <c r="L738" s="185">
        <v>1.6199375500000002E-2</v>
      </c>
      <c r="M738" s="185">
        <v>2.0286589500000001E-3</v>
      </c>
      <c r="N738" s="185">
        <v>2.4851472499999999E-2</v>
      </c>
      <c r="O738" s="185">
        <v>39.277245999999998</v>
      </c>
      <c r="P738" s="185">
        <v>21.472781999999999</v>
      </c>
    </row>
    <row r="739" spans="5:16" x14ac:dyDescent="0.2">
      <c r="E739" s="1">
        <v>2019</v>
      </c>
      <c r="F739" s="185">
        <v>22.706392288208001</v>
      </c>
      <c r="G739" s="186">
        <v>5.483267E-2</v>
      </c>
      <c r="H739" s="185">
        <v>0.92015089999999999</v>
      </c>
      <c r="I739" s="185">
        <v>8.0691129999999998</v>
      </c>
      <c r="J739" s="185">
        <v>0.13236739</v>
      </c>
      <c r="K739" s="185">
        <v>224.99377000000001</v>
      </c>
      <c r="L739" s="185">
        <v>1.6010486000000001E-2</v>
      </c>
      <c r="M739" s="185">
        <v>2.4289822000000002E-3</v>
      </c>
      <c r="N739" s="185">
        <v>2.5135596999999999E-2</v>
      </c>
      <c r="O739" s="185">
        <v>39.252200000000002</v>
      </c>
      <c r="P739" s="185">
        <v>21.102333000000002</v>
      </c>
    </row>
    <row r="740" spans="5:16" x14ac:dyDescent="0.2">
      <c r="E740" s="1">
        <v>2019</v>
      </c>
      <c r="F740" s="185">
        <v>26.2003993988037</v>
      </c>
      <c r="G740" s="186">
        <v>5.6751017000000001E-2</v>
      </c>
      <c r="H740" s="185">
        <v>0.9128347</v>
      </c>
      <c r="I740" s="185">
        <v>8.0733709999999999</v>
      </c>
      <c r="J740" s="185">
        <v>0.13291293000000001</v>
      </c>
      <c r="K740" s="185">
        <v>226.54834</v>
      </c>
      <c r="L740" s="185">
        <v>1.5866745000000002E-2</v>
      </c>
      <c r="M740" s="185">
        <v>2.2866458000000002E-3</v>
      </c>
      <c r="N740" s="185">
        <v>2.5179304E-2</v>
      </c>
      <c r="O740" s="185">
        <v>39.226616</v>
      </c>
      <c r="P740" s="185">
        <v>20.728563000000001</v>
      </c>
    </row>
    <row r="741" spans="5:16" x14ac:dyDescent="0.2">
      <c r="E741" s="1">
        <v>2019</v>
      </c>
      <c r="F741" s="185">
        <v>29.885643005371101</v>
      </c>
      <c r="G741" s="186">
        <v>5.9528220499999999E-2</v>
      </c>
      <c r="H741" s="185">
        <v>0.906363735</v>
      </c>
      <c r="I741" s="185">
        <v>8.0776074999999992</v>
      </c>
      <c r="J741" s="185">
        <v>0.133654405</v>
      </c>
      <c r="K741" s="185">
        <v>227.63357500000001</v>
      </c>
      <c r="L741" s="185">
        <v>1.5749881E-2</v>
      </c>
      <c r="M741" s="185">
        <v>2.0837868499999999E-3</v>
      </c>
      <c r="N741" s="185">
        <v>2.4828771999999999E-2</v>
      </c>
      <c r="O741" s="185">
        <v>39.204666000000003</v>
      </c>
      <c r="P741" s="185">
        <v>20.349268500000001</v>
      </c>
    </row>
    <row r="742" spans="5:16" x14ac:dyDescent="0.2">
      <c r="E742" s="1">
        <v>2019</v>
      </c>
      <c r="F742" s="185">
        <v>33.767673492431598</v>
      </c>
      <c r="G742" s="186">
        <v>6.3515790000000003E-2</v>
      </c>
      <c r="H742" s="185">
        <v>0.89946073000000004</v>
      </c>
      <c r="I742" s="185">
        <v>8.0818290000000008</v>
      </c>
      <c r="J742" s="185">
        <v>0.13471221999999999</v>
      </c>
      <c r="K742" s="185">
        <v>228.74637999999999</v>
      </c>
      <c r="L742" s="185">
        <v>1.5678991999999999E-2</v>
      </c>
      <c r="M742" s="185">
        <v>1.8310454E-3</v>
      </c>
      <c r="N742" s="185">
        <v>2.4467004000000001E-2</v>
      </c>
      <c r="O742" s="185">
        <v>39.186480000000003</v>
      </c>
      <c r="P742" s="185">
        <v>19.997404</v>
      </c>
    </row>
    <row r="743" spans="5:16" x14ac:dyDescent="0.2">
      <c r="E743" s="1">
        <v>2019</v>
      </c>
      <c r="F743" s="185">
        <v>37.8521919250488</v>
      </c>
      <c r="G743" s="186">
        <v>6.9024299999999997E-2</v>
      </c>
      <c r="H743" s="185">
        <v>0.89134024999999995</v>
      </c>
      <c r="I743" s="185">
        <v>8.0860182500000004</v>
      </c>
      <c r="J743" s="185">
        <v>0.13615603500000001</v>
      </c>
      <c r="K743" s="185">
        <v>229.93751499999999</v>
      </c>
      <c r="L743" s="185">
        <v>1.56564415E-2</v>
      </c>
      <c r="M743" s="185">
        <v>1.63096165E-3</v>
      </c>
      <c r="N743" s="185">
        <v>2.4526495499999999E-2</v>
      </c>
      <c r="O743" s="185">
        <v>39.167518000000001</v>
      </c>
      <c r="P743" s="185">
        <v>19.671199000000001</v>
      </c>
    </row>
    <row r="744" spans="5:16" x14ac:dyDescent="0.2">
      <c r="E744" s="1">
        <v>2019</v>
      </c>
      <c r="F744" s="185">
        <v>42.1450386047363</v>
      </c>
      <c r="G744" s="186">
        <v>7.5722529999999996E-2</v>
      </c>
      <c r="H744" s="185">
        <v>0.883200965</v>
      </c>
      <c r="I744" s="185">
        <v>8.0900955000000003</v>
      </c>
      <c r="J744" s="185">
        <v>0.13781765500000001</v>
      </c>
      <c r="K744" s="185">
        <v>230.94148999999999</v>
      </c>
      <c r="L744" s="185">
        <v>1.5693939E-2</v>
      </c>
      <c r="M744" s="185">
        <v>1.46380915E-3</v>
      </c>
      <c r="N744" s="185">
        <v>2.4297876E-2</v>
      </c>
      <c r="O744" s="185">
        <v>39.150036499999999</v>
      </c>
      <c r="P744" s="185">
        <v>19.3621245</v>
      </c>
    </row>
    <row r="745" spans="5:16" x14ac:dyDescent="0.2">
      <c r="E745" s="1">
        <v>2019</v>
      </c>
      <c r="F745" s="185">
        <v>46.652210235595703</v>
      </c>
      <c r="G745" s="186">
        <v>8.4059595000000001E-2</v>
      </c>
      <c r="H745" s="185">
        <v>0.88131510000000002</v>
      </c>
      <c r="I745" s="185">
        <v>8.0939490000000003</v>
      </c>
      <c r="J745" s="185">
        <v>0.14000659500000001</v>
      </c>
      <c r="K745" s="185">
        <v>231.7603</v>
      </c>
      <c r="L745" s="185">
        <v>1.5816611500000001E-2</v>
      </c>
      <c r="M745" s="185">
        <v>1.3743745E-3</v>
      </c>
      <c r="N745" s="185">
        <v>2.4232871999999999E-2</v>
      </c>
      <c r="O745" s="185">
        <v>39.134308500000003</v>
      </c>
      <c r="P745" s="185">
        <v>19.047848500000001</v>
      </c>
    </row>
    <row r="746" spans="5:16" x14ac:dyDescent="0.2">
      <c r="E746" s="1">
        <v>2019</v>
      </c>
      <c r="F746" s="185">
        <v>51.379859924316399</v>
      </c>
      <c r="G746" s="186">
        <v>9.4213190000000002E-2</v>
      </c>
      <c r="H746" s="185">
        <v>0.88810515000000001</v>
      </c>
      <c r="I746" s="185">
        <v>8.0975230000000007</v>
      </c>
      <c r="J746" s="185">
        <v>0.14292927</v>
      </c>
      <c r="K746" s="185">
        <v>232.32506000000001</v>
      </c>
      <c r="L746" s="185">
        <v>1.6102544999999999E-2</v>
      </c>
      <c r="M746" s="185">
        <v>1.1947724999999999E-3</v>
      </c>
      <c r="N746" s="185">
        <v>2.4383545E-2</v>
      </c>
      <c r="O746" s="185">
        <v>39.122369999999997</v>
      </c>
      <c r="P746" s="185">
        <v>18.759048</v>
      </c>
    </row>
    <row r="747" spans="5:16" x14ac:dyDescent="0.2">
      <c r="E747" s="1">
        <v>2019</v>
      </c>
      <c r="F747" s="185">
        <v>56.334285736083999</v>
      </c>
      <c r="G747" s="186">
        <v>0.10563385</v>
      </c>
      <c r="H747" s="185">
        <v>0.90129127499999995</v>
      </c>
      <c r="I747" s="185">
        <v>8.1006440000000008</v>
      </c>
      <c r="J747" s="185">
        <v>0.146906075</v>
      </c>
      <c r="K747" s="185">
        <v>232.66789499999999</v>
      </c>
      <c r="L747" s="185">
        <v>1.6604635999999999E-2</v>
      </c>
      <c r="M747" s="185">
        <v>1.1453970500000001E-3</v>
      </c>
      <c r="N747" s="185">
        <v>2.4705499499999999E-2</v>
      </c>
      <c r="O747" s="185">
        <v>39.113805499999998</v>
      </c>
      <c r="P747" s="185">
        <v>18.474329000000001</v>
      </c>
    </row>
    <row r="748" spans="5:16" x14ac:dyDescent="0.2">
      <c r="E748" s="1">
        <v>2019</v>
      </c>
      <c r="F748" s="185">
        <v>61.521957397460902</v>
      </c>
      <c r="G748" s="186">
        <v>0.11863723499999999</v>
      </c>
      <c r="H748" s="185">
        <v>0.9208286</v>
      </c>
      <c r="I748" s="185">
        <v>8.10351</v>
      </c>
      <c r="J748" s="185">
        <v>0.15219951500000001</v>
      </c>
      <c r="K748" s="185">
        <v>232.905225</v>
      </c>
      <c r="L748" s="185">
        <v>1.75329745E-2</v>
      </c>
      <c r="M748" s="185">
        <v>8.398864E-4</v>
      </c>
      <c r="N748" s="185">
        <v>2.4660804000000001E-2</v>
      </c>
      <c r="O748" s="185">
        <v>39.106672000000003</v>
      </c>
      <c r="P748" s="185">
        <v>18.220271</v>
      </c>
    </row>
    <row r="749" spans="5:16" x14ac:dyDescent="0.2">
      <c r="E749" s="1">
        <v>2019</v>
      </c>
      <c r="F749" s="185">
        <v>66.949493408203097</v>
      </c>
      <c r="G749" s="186">
        <v>0.13285037999999999</v>
      </c>
      <c r="H749" s="185">
        <v>0.94832519999999998</v>
      </c>
      <c r="I749" s="185">
        <v>8.1059180000000008</v>
      </c>
      <c r="J749" s="185">
        <v>0.15858920000000001</v>
      </c>
      <c r="K749" s="185">
        <v>232.99198999999999</v>
      </c>
      <c r="L749" s="185">
        <v>1.8842866999999999E-2</v>
      </c>
      <c r="M749" s="185">
        <v>7.3064919999999995E-4</v>
      </c>
      <c r="N749" s="185">
        <v>2.4538038000000002E-2</v>
      </c>
      <c r="O749" s="185">
        <v>39.102122999999999</v>
      </c>
      <c r="P749" s="185">
        <v>17.994289999999999</v>
      </c>
    </row>
    <row r="750" spans="5:16" x14ac:dyDescent="0.2">
      <c r="E750" s="1">
        <v>2019</v>
      </c>
      <c r="F750" s="185">
        <v>72.623687744140597</v>
      </c>
      <c r="G750" s="186">
        <v>0.14767680999999999</v>
      </c>
      <c r="H750" s="185">
        <v>0.98397979999999996</v>
      </c>
      <c r="I750" s="185">
        <v>8.1079620000000006</v>
      </c>
      <c r="J750" s="185">
        <v>0.16575707000000001</v>
      </c>
      <c r="K750" s="185">
        <v>232.71602999999999</v>
      </c>
      <c r="L750" s="185">
        <v>2.0530527E-2</v>
      </c>
      <c r="M750" s="185">
        <v>6.3883077000000002E-4</v>
      </c>
      <c r="N750" s="185">
        <v>2.4284065000000001E-2</v>
      </c>
      <c r="O750" s="185">
        <v>39.100883000000003</v>
      </c>
      <c r="P750" s="185">
        <v>17.806553000000001</v>
      </c>
    </row>
    <row r="751" spans="5:16" x14ac:dyDescent="0.2">
      <c r="E751" s="1">
        <v>2019</v>
      </c>
      <c r="F751" s="185">
        <v>78.551498413085895</v>
      </c>
      <c r="G751" s="186">
        <v>0.16307036499999999</v>
      </c>
      <c r="H751" s="185">
        <v>1.0260311</v>
      </c>
      <c r="I751" s="185">
        <v>8.10947</v>
      </c>
      <c r="J751" s="185">
        <v>0.17314660500000001</v>
      </c>
      <c r="K751" s="185">
        <v>232.29147499999999</v>
      </c>
      <c r="L751" s="185">
        <v>2.25253685E-2</v>
      </c>
      <c r="M751" s="185">
        <v>4.8715767999999999E-4</v>
      </c>
      <c r="N751" s="185">
        <v>2.3924995500000001E-2</v>
      </c>
      <c r="O751" s="185">
        <v>39.10322</v>
      </c>
      <c r="P751" s="185">
        <v>17.6510435</v>
      </c>
    </row>
    <row r="752" spans="5:16" x14ac:dyDescent="0.2">
      <c r="E752" s="1">
        <v>2019</v>
      </c>
      <c r="F752" s="185">
        <v>84.740043640136705</v>
      </c>
      <c r="G752" s="186">
        <v>0.17803706</v>
      </c>
      <c r="H752" s="185">
        <v>1.0745471499999999</v>
      </c>
      <c r="I752" s="185">
        <v>8.1105149999999995</v>
      </c>
      <c r="J752" s="185">
        <v>0.18097034000000001</v>
      </c>
      <c r="K752" s="185">
        <v>231.71941000000001</v>
      </c>
      <c r="L752" s="185">
        <v>2.4963815E-2</v>
      </c>
      <c r="M752" s="185">
        <v>3.0228420000000001E-4</v>
      </c>
      <c r="N752" s="185">
        <v>2.3545654499999999E-2</v>
      </c>
      <c r="O752" s="185">
        <v>39.108387499999999</v>
      </c>
      <c r="P752" s="185">
        <v>17.5267515</v>
      </c>
    </row>
    <row r="753" spans="5:16" x14ac:dyDescent="0.2">
      <c r="E753" s="1">
        <v>2019</v>
      </c>
      <c r="F753" s="185">
        <v>91.196632385253906</v>
      </c>
      <c r="G753" s="186">
        <v>0.19169264999999999</v>
      </c>
      <c r="H753" s="185">
        <v>1.1291323</v>
      </c>
      <c r="I753" s="185">
        <v>8.1111249999999995</v>
      </c>
      <c r="J753" s="185">
        <v>0.18840049</v>
      </c>
      <c r="K753" s="185">
        <v>230.99978999999999</v>
      </c>
      <c r="L753" s="185">
        <v>2.8195629999999999E-2</v>
      </c>
      <c r="M753" s="185">
        <v>-7.8277660000000002E-6</v>
      </c>
      <c r="N753" s="185">
        <v>2.3058062000000001E-2</v>
      </c>
      <c r="O753" s="185">
        <v>39.114505999999999</v>
      </c>
      <c r="P753" s="185">
        <v>17.424469999999999</v>
      </c>
    </row>
    <row r="754" spans="5:16" x14ac:dyDescent="0.2">
      <c r="E754" s="1">
        <v>2019</v>
      </c>
      <c r="F754" s="185">
        <v>97.928726196289105</v>
      </c>
      <c r="G754" s="186">
        <v>0.20266531500000001</v>
      </c>
      <c r="H754" s="185">
        <v>1.19470225</v>
      </c>
      <c r="I754" s="185">
        <v>8.1113455000000005</v>
      </c>
      <c r="J754" s="185">
        <v>0.19540921999999999</v>
      </c>
      <c r="K754" s="185">
        <v>230.21458999999999</v>
      </c>
      <c r="L754" s="185">
        <v>3.2216954999999999E-2</v>
      </c>
      <c r="M754" s="185">
        <v>-2.2574469999999999E-4</v>
      </c>
      <c r="N754" s="185">
        <v>2.2448223E-2</v>
      </c>
      <c r="O754" s="185">
        <v>39.120929500000003</v>
      </c>
      <c r="P754" s="185">
        <v>17.339369999999999</v>
      </c>
    </row>
    <row r="755" spans="5:16" x14ac:dyDescent="0.2">
      <c r="E755" s="1">
        <v>2019</v>
      </c>
      <c r="F755" s="185">
        <v>104.943977355957</v>
      </c>
      <c r="G755" s="186">
        <v>0.2117935</v>
      </c>
      <c r="H755" s="185">
        <v>1.2712889999999999</v>
      </c>
      <c r="I755" s="185">
        <v>8.1113330000000001</v>
      </c>
      <c r="J755" s="185">
        <v>0.20244514999999999</v>
      </c>
      <c r="K755" s="185">
        <v>229.31195</v>
      </c>
      <c r="L755" s="185">
        <v>3.6950238000000003E-2</v>
      </c>
      <c r="M755" s="185">
        <v>-4.2215364999999999E-4</v>
      </c>
      <c r="N755" s="185">
        <v>2.1764042000000001E-2</v>
      </c>
      <c r="O755" s="185">
        <v>39.127228000000002</v>
      </c>
      <c r="P755" s="185">
        <v>17.262585000000001</v>
      </c>
    </row>
    <row r="756" spans="5:16" x14ac:dyDescent="0.2">
      <c r="E756" s="1">
        <v>2019</v>
      </c>
      <c r="F756" s="185">
        <v>112.250205993652</v>
      </c>
      <c r="G756" s="186">
        <v>0.21390783999999999</v>
      </c>
      <c r="H756" s="185">
        <v>1.3598253</v>
      </c>
      <c r="I756" s="185">
        <v>8.1111070000000005</v>
      </c>
      <c r="J756" s="185">
        <v>0.20795688000000001</v>
      </c>
      <c r="K756" s="185">
        <v>228.34439</v>
      </c>
      <c r="L756" s="185">
        <v>4.2393500000000001E-2</v>
      </c>
      <c r="M756" s="185">
        <v>-6.5306510000000002E-4</v>
      </c>
      <c r="N756" s="185">
        <v>2.1096995E-2</v>
      </c>
      <c r="O756" s="185">
        <v>39.133343000000004</v>
      </c>
      <c r="P756" s="185">
        <v>17.188164</v>
      </c>
    </row>
    <row r="757" spans="5:16" x14ac:dyDescent="0.2">
      <c r="E757" s="1">
        <v>2019</v>
      </c>
      <c r="F757" s="185">
        <v>119.855430603027</v>
      </c>
      <c r="G757" s="186">
        <v>0.20740642500000001</v>
      </c>
      <c r="H757" s="185">
        <v>1.467714</v>
      </c>
      <c r="I757" s="185">
        <v>8.1107265000000002</v>
      </c>
      <c r="J757" s="185">
        <v>0.210063785</v>
      </c>
      <c r="K757" s="185">
        <v>227.32472999999999</v>
      </c>
      <c r="L757" s="185">
        <v>4.848351E-2</v>
      </c>
      <c r="M757" s="185">
        <v>-7.8798322999999997E-4</v>
      </c>
      <c r="N757" s="185">
        <v>2.0308598000000001E-2</v>
      </c>
      <c r="O757" s="185">
        <v>39.138698499999997</v>
      </c>
      <c r="P757" s="185">
        <v>17.117455499999998</v>
      </c>
    </row>
    <row r="758" spans="5:16" x14ac:dyDescent="0.2">
      <c r="E758" s="1">
        <v>2019</v>
      </c>
      <c r="F758" s="185">
        <v>127.76783752441401</v>
      </c>
      <c r="G758" s="186">
        <v>0.18375178</v>
      </c>
      <c r="H758" s="185">
        <v>1.589609</v>
      </c>
      <c r="I758" s="185">
        <v>8.1102834999999995</v>
      </c>
      <c r="J758" s="185">
        <v>0.20856829499999999</v>
      </c>
      <c r="K758" s="185">
        <v>226.35602</v>
      </c>
      <c r="L758" s="185">
        <v>5.4906858000000003E-2</v>
      </c>
      <c r="M758" s="185">
        <v>-8.7559962999999999E-4</v>
      </c>
      <c r="N758" s="185">
        <v>1.9384456000000001E-2</v>
      </c>
      <c r="O758" s="185">
        <v>39.144448500000003</v>
      </c>
      <c r="P758" s="185">
        <v>17.044092500000001</v>
      </c>
    </row>
    <row r="759" spans="5:16" x14ac:dyDescent="0.2">
      <c r="E759" s="1">
        <v>2019</v>
      </c>
      <c r="F759" s="185">
        <v>135.99580383300801</v>
      </c>
      <c r="G759" s="186">
        <v>0.14604306</v>
      </c>
      <c r="H759" s="185">
        <v>1.7207295</v>
      </c>
      <c r="I759" s="185">
        <v>8.1098569999999999</v>
      </c>
      <c r="J759" s="185">
        <v>0.20295284999999999</v>
      </c>
      <c r="K759" s="185">
        <v>225.42238</v>
      </c>
      <c r="L759" s="185">
        <v>6.1642896000000003E-2</v>
      </c>
      <c r="M759" s="185">
        <v>-1.1781774E-3</v>
      </c>
      <c r="N759" s="185">
        <v>1.8353677999999998E-2</v>
      </c>
      <c r="O759" s="185">
        <v>39.15014</v>
      </c>
      <c r="P759" s="185">
        <v>16.96837</v>
      </c>
    </row>
    <row r="760" spans="5:16" x14ac:dyDescent="0.2">
      <c r="E760" s="1">
        <v>2019</v>
      </c>
      <c r="F760" s="185">
        <v>144.54789733886699</v>
      </c>
      <c r="G760" s="186">
        <v>0.10921859</v>
      </c>
      <c r="H760" s="185">
        <v>1.8550833</v>
      </c>
      <c r="I760" s="185">
        <v>8.1095939999999995</v>
      </c>
      <c r="J760" s="185">
        <v>0.19302034000000001</v>
      </c>
      <c r="K760" s="185">
        <v>224.59589</v>
      </c>
      <c r="L760" s="185">
        <v>6.8213319999999994E-2</v>
      </c>
      <c r="M760" s="185">
        <v>-1.2026261999999999E-3</v>
      </c>
      <c r="N760" s="185">
        <v>1.7346588999999999E-2</v>
      </c>
      <c r="O760" s="185">
        <v>39.155110000000001</v>
      </c>
      <c r="P760" s="185">
        <v>16.890191999999999</v>
      </c>
    </row>
    <row r="761" spans="5:16" x14ac:dyDescent="0.2">
      <c r="E761" s="1">
        <v>2019</v>
      </c>
      <c r="F761" s="185">
        <v>153.43284606933599</v>
      </c>
      <c r="G761" s="186">
        <v>7.7628605000000003E-2</v>
      </c>
      <c r="H761" s="185">
        <v>1.9844987000000001</v>
      </c>
      <c r="I761" s="185">
        <v>8.1095020000000009</v>
      </c>
      <c r="J761" s="185">
        <v>0.17957300000000001</v>
      </c>
      <c r="K761" s="185">
        <v>223.84584000000001</v>
      </c>
      <c r="L761" s="185">
        <v>7.4205010000000002E-2</v>
      </c>
      <c r="M761" s="185">
        <v>-1.3113965E-3</v>
      </c>
      <c r="N761" s="185">
        <v>1.6272045999999998E-2</v>
      </c>
      <c r="O761" s="185">
        <v>39.158332999999999</v>
      </c>
      <c r="P761" s="185">
        <v>16.808845999999999</v>
      </c>
    </row>
    <row r="762" spans="5:16" x14ac:dyDescent="0.2">
      <c r="E762" s="1">
        <v>2019</v>
      </c>
      <c r="F762" s="185">
        <v>162.65962219238301</v>
      </c>
      <c r="G762" s="186">
        <v>5.2817963000000002E-2</v>
      </c>
      <c r="H762" s="185">
        <v>2.1026924</v>
      </c>
      <c r="I762" s="185">
        <v>8.1095550000000003</v>
      </c>
      <c r="J762" s="185">
        <v>0.16315408000000001</v>
      </c>
      <c r="K762" s="185">
        <v>223.12147999999999</v>
      </c>
      <c r="L762" s="185">
        <v>7.9556375999999998E-2</v>
      </c>
      <c r="M762" s="185">
        <v>-1.4405786000000001E-3</v>
      </c>
      <c r="N762" s="185">
        <v>1.5250085E-2</v>
      </c>
      <c r="O762" s="185">
        <v>39.161810000000003</v>
      </c>
      <c r="P762" s="185">
        <v>16.721827999999999</v>
      </c>
    </row>
    <row r="763" spans="5:16" x14ac:dyDescent="0.2">
      <c r="E763" s="1">
        <v>2019</v>
      </c>
      <c r="F763" s="185">
        <v>172.23735046386699</v>
      </c>
      <c r="G763" s="186">
        <v>3.4625499999999997E-2</v>
      </c>
      <c r="H763" s="185">
        <v>2.2068314999999998</v>
      </c>
      <c r="I763" s="185">
        <v>8.1098140000000001</v>
      </c>
      <c r="J763" s="185">
        <v>0.14643449</v>
      </c>
      <c r="K763" s="185">
        <v>222.39243999999999</v>
      </c>
      <c r="L763" s="185">
        <v>8.4161095000000005E-2</v>
      </c>
      <c r="M763" s="185">
        <v>-1.5837145999999999E-3</v>
      </c>
      <c r="N763" s="185">
        <v>1.4201553E-2</v>
      </c>
      <c r="O763" s="185">
        <v>39.164524</v>
      </c>
      <c r="P763" s="185">
        <v>16.624331999999999</v>
      </c>
    </row>
    <row r="764" spans="5:16" x14ac:dyDescent="0.2">
      <c r="E764" s="1">
        <v>2019</v>
      </c>
      <c r="F764" s="185">
        <v>182.17535400390599</v>
      </c>
      <c r="G764" s="186">
        <v>2.2092451999999999E-2</v>
      </c>
      <c r="H764" s="185">
        <v>2.3016464999999999</v>
      </c>
      <c r="I764" s="185">
        <v>8.1101980000000005</v>
      </c>
      <c r="J764" s="185">
        <v>0.13048778</v>
      </c>
      <c r="K764" s="185">
        <v>221.66388000000001</v>
      </c>
      <c r="L764" s="185">
        <v>8.8277064000000002E-2</v>
      </c>
      <c r="M764" s="185">
        <v>-1.7470255999999999E-3</v>
      </c>
      <c r="N764" s="185">
        <v>1.3233732E-2</v>
      </c>
      <c r="O764" s="185">
        <v>39.163741999999999</v>
      </c>
      <c r="P764" s="185">
        <v>16.523104</v>
      </c>
    </row>
    <row r="765" spans="5:16" x14ac:dyDescent="0.2">
      <c r="E765" s="1">
        <v>2019</v>
      </c>
      <c r="F765" s="185">
        <v>192.48313903808599</v>
      </c>
      <c r="G765" s="186">
        <v>1.4149635000000001E-2</v>
      </c>
      <c r="H765" s="185">
        <v>2.3875959999999998</v>
      </c>
      <c r="I765" s="185">
        <v>8.1107359999999993</v>
      </c>
      <c r="J765" s="185">
        <v>0.115255445</v>
      </c>
      <c r="K765" s="185">
        <v>220.97489999999999</v>
      </c>
      <c r="L765" s="185">
        <v>9.1967456000000003E-2</v>
      </c>
      <c r="M765" s="185">
        <v>-1.8253879E-3</v>
      </c>
      <c r="N765" s="185">
        <v>1.2224331999999999E-2</v>
      </c>
      <c r="O765" s="185">
        <v>39.159503999999998</v>
      </c>
      <c r="P765" s="185">
        <v>16.414152000000001</v>
      </c>
    </row>
    <row r="766" spans="5:16" x14ac:dyDescent="0.2">
      <c r="E766" s="1">
        <v>2019</v>
      </c>
      <c r="F766" s="185">
        <v>203.17044067382801</v>
      </c>
      <c r="G766" s="186">
        <v>9.0370947500000003E-3</v>
      </c>
      <c r="H766" s="185">
        <v>2.4674374000000001</v>
      </c>
      <c r="I766" s="185">
        <v>8.1113710000000001</v>
      </c>
      <c r="J766" s="185">
        <v>0.10145027750000001</v>
      </c>
      <c r="K766" s="185">
        <v>220.29102</v>
      </c>
      <c r="L766" s="185">
        <v>9.5392872000000004E-2</v>
      </c>
      <c r="M766" s="185">
        <v>-1.9127575499999999E-3</v>
      </c>
      <c r="N766" s="185">
        <v>1.12411305E-2</v>
      </c>
      <c r="O766" s="185">
        <v>39.152993000000002</v>
      </c>
      <c r="P766" s="185"/>
    </row>
    <row r="767" spans="5:16" x14ac:dyDescent="0.2">
      <c r="E767" s="1">
        <v>2020</v>
      </c>
      <c r="F767" s="185">
        <v>1.0182366371154801</v>
      </c>
      <c r="G767" s="186">
        <v>5.0459759E-2</v>
      </c>
      <c r="H767" s="185">
        <v>0.82303557000000005</v>
      </c>
      <c r="I767" s="185">
        <v>8.0498130000000003</v>
      </c>
      <c r="J767" s="185">
        <v>0.13542895499999999</v>
      </c>
      <c r="K767" s="185">
        <v>217.16044500000001</v>
      </c>
      <c r="L767" s="185">
        <v>1.2228108499999999E-2</v>
      </c>
      <c r="M767" s="185">
        <v>1.91914475E-2</v>
      </c>
      <c r="N767" s="185">
        <v>-7.4640955000000002E-3</v>
      </c>
      <c r="O767" s="185">
        <v>39.262926999999998</v>
      </c>
      <c r="P767" s="185"/>
    </row>
    <row r="768" spans="5:16" x14ac:dyDescent="0.2">
      <c r="E768" s="1">
        <v>2020</v>
      </c>
      <c r="F768" s="185">
        <v>3.1657474040985099</v>
      </c>
      <c r="G768" s="186">
        <v>5.0463783999999998E-2</v>
      </c>
      <c r="H768" s="185">
        <v>0.82289622500000004</v>
      </c>
      <c r="I768" s="185">
        <v>8.0507285</v>
      </c>
      <c r="J768" s="185">
        <v>0.13542393999999999</v>
      </c>
      <c r="K768" s="185">
        <v>217.17606499999999</v>
      </c>
      <c r="L768" s="185">
        <v>1.2226546249999999E-2</v>
      </c>
      <c r="M768" s="185">
        <v>1.3245898000000001E-2</v>
      </c>
      <c r="N768" s="185">
        <v>-4.7623860000000004E-3</v>
      </c>
      <c r="O768" s="185">
        <v>39.261823999999997</v>
      </c>
      <c r="P768" s="185">
        <v>22.581671</v>
      </c>
    </row>
    <row r="769" spans="5:16" x14ac:dyDescent="0.2">
      <c r="E769" s="1">
        <v>2020</v>
      </c>
      <c r="F769" s="185">
        <v>5.4649634361267099</v>
      </c>
      <c r="G769" s="186">
        <v>5.0450711500000002E-2</v>
      </c>
      <c r="H769" s="185">
        <v>0.82223656499999997</v>
      </c>
      <c r="I769" s="185">
        <v>8.0516494999999999</v>
      </c>
      <c r="J769" s="185">
        <v>0.13540745500000001</v>
      </c>
      <c r="K769" s="185">
        <v>217.22091499999999</v>
      </c>
      <c r="L769" s="185">
        <v>1.221175375E-2</v>
      </c>
      <c r="M769" s="185">
        <v>7.9016320000000004E-3</v>
      </c>
      <c r="N769" s="185">
        <v>4.6658484499999996E-6</v>
      </c>
      <c r="O769" s="185">
        <v>39.260019499999999</v>
      </c>
      <c r="P769" s="185">
        <v>22.524611499999999</v>
      </c>
    </row>
    <row r="770" spans="5:16" x14ac:dyDescent="0.2">
      <c r="E770" s="1">
        <v>2020</v>
      </c>
      <c r="F770" s="185">
        <v>7.9203772544860804</v>
      </c>
      <c r="G770" s="186">
        <v>5.0417989500000003E-2</v>
      </c>
      <c r="H770" s="185">
        <v>0.81926692999999995</v>
      </c>
      <c r="I770" s="185">
        <v>8.0526370000000007</v>
      </c>
      <c r="J770" s="185">
        <v>0.13532530000000001</v>
      </c>
      <c r="K770" s="185">
        <v>217.36644000000001</v>
      </c>
      <c r="L770" s="185">
        <v>1.217627525E-2</v>
      </c>
      <c r="M770" s="185">
        <v>4.6235900000000003E-3</v>
      </c>
      <c r="N770" s="185">
        <v>4.9612184999999996E-3</v>
      </c>
      <c r="O770" s="185">
        <v>39.257478499999998</v>
      </c>
      <c r="P770" s="185">
        <v>22.4756915</v>
      </c>
    </row>
    <row r="771" spans="5:16" x14ac:dyDescent="0.2">
      <c r="E771" s="1">
        <v>2020</v>
      </c>
      <c r="F771" s="185">
        <v>10.536603927612299</v>
      </c>
      <c r="G771" s="186">
        <v>5.0336614500000001E-2</v>
      </c>
      <c r="H771" s="185">
        <v>0.81217242000000001</v>
      </c>
      <c r="I771" s="185">
        <v>8.053922</v>
      </c>
      <c r="J771" s="185">
        <v>0.134966895</v>
      </c>
      <c r="K771" s="185">
        <v>217.86312000000001</v>
      </c>
      <c r="L771" s="185">
        <v>1.2098484E-2</v>
      </c>
      <c r="M771" s="185">
        <v>3.7265005500000002E-3</v>
      </c>
      <c r="N771" s="185">
        <v>9.7109204999999994E-3</v>
      </c>
      <c r="O771" s="185">
        <v>39.252590499999997</v>
      </c>
      <c r="P771" s="185">
        <v>22.372257000000001</v>
      </c>
    </row>
    <row r="772" spans="5:16" x14ac:dyDescent="0.2">
      <c r="E772" s="1">
        <v>2020</v>
      </c>
      <c r="F772" s="185">
        <v>13.3183841705322</v>
      </c>
      <c r="G772" s="186">
        <v>5.0268038000000001E-2</v>
      </c>
      <c r="H772" s="185">
        <v>0.80412832499999998</v>
      </c>
      <c r="I772" s="185">
        <v>8.0553845000000006</v>
      </c>
      <c r="J772" s="185">
        <v>0.13455346500000001</v>
      </c>
      <c r="K772" s="185">
        <v>218.63443000000001</v>
      </c>
      <c r="L772" s="185">
        <v>1.19657125E-2</v>
      </c>
      <c r="M772" s="185">
        <v>4.4354214999999999E-3</v>
      </c>
      <c r="N772" s="185">
        <v>1.3222524500000001E-2</v>
      </c>
      <c r="O772" s="185">
        <v>39.242494499999999</v>
      </c>
      <c r="P772" s="185">
        <v>22.232552999999999</v>
      </c>
    </row>
    <row r="773" spans="5:16" x14ac:dyDescent="0.2">
      <c r="E773" s="1">
        <v>2020</v>
      </c>
      <c r="F773" s="185">
        <v>16.270586013793899</v>
      </c>
      <c r="G773" s="186">
        <v>5.0319704999999999E-2</v>
      </c>
      <c r="H773" s="185">
        <v>0.79506299999999996</v>
      </c>
      <c r="I773" s="185">
        <v>8.0575285000000001</v>
      </c>
      <c r="J773" s="185">
        <v>0.13422632000000001</v>
      </c>
      <c r="K773" s="185">
        <v>219.86160000000001</v>
      </c>
      <c r="L773" s="185">
        <v>1.18120415E-2</v>
      </c>
      <c r="M773" s="185">
        <v>5.7638013000000004E-3</v>
      </c>
      <c r="N773" s="185">
        <v>1.5316714E-2</v>
      </c>
      <c r="O773" s="185">
        <v>39.226573999999999</v>
      </c>
      <c r="P773" s="185">
        <v>22.043323999999998</v>
      </c>
    </row>
    <row r="774" spans="5:16" x14ac:dyDescent="0.2">
      <c r="E774" s="1">
        <v>2020</v>
      </c>
      <c r="F774" s="185">
        <v>19.398210525512699</v>
      </c>
      <c r="G774" s="186">
        <v>5.0652251000000002E-2</v>
      </c>
      <c r="H774" s="185">
        <v>0.78529118499999995</v>
      </c>
      <c r="I774" s="185">
        <v>8.06026475</v>
      </c>
      <c r="J774" s="185">
        <v>0.13395907500000001</v>
      </c>
      <c r="K774" s="185">
        <v>221.44475499999999</v>
      </c>
      <c r="L774" s="185">
        <v>1.1652052499999999E-2</v>
      </c>
      <c r="M774" s="185">
        <v>7.0817559999999998E-3</v>
      </c>
      <c r="N774" s="185">
        <v>1.6404719000000002E-2</v>
      </c>
      <c r="O774" s="185">
        <v>39.207769499999998</v>
      </c>
      <c r="P774" s="185">
        <v>21.787913</v>
      </c>
    </row>
    <row r="775" spans="5:16" x14ac:dyDescent="0.2">
      <c r="E775" s="1">
        <v>2020</v>
      </c>
      <c r="F775" s="185">
        <v>22.706392288208001</v>
      </c>
      <c r="G775" s="186">
        <v>5.1515320000000003E-2</v>
      </c>
      <c r="H775" s="185">
        <v>0.7766499</v>
      </c>
      <c r="I775" s="185">
        <v>8.0639099999999999</v>
      </c>
      <c r="J775" s="185">
        <v>0.13406456</v>
      </c>
      <c r="K775" s="185">
        <v>223.20815999999999</v>
      </c>
      <c r="L775" s="185">
        <v>1.1498863999999999E-2</v>
      </c>
      <c r="M775" s="185">
        <v>7.4709583999999999E-3</v>
      </c>
      <c r="N775" s="185">
        <v>1.6727243999999999E-2</v>
      </c>
      <c r="O775" s="185">
        <v>39.187240000000003</v>
      </c>
      <c r="P775" s="185">
        <v>21.466063999999999</v>
      </c>
    </row>
    <row r="776" spans="5:16" x14ac:dyDescent="0.2">
      <c r="E776" s="1">
        <v>2020</v>
      </c>
      <c r="F776" s="185">
        <v>26.2003993988037</v>
      </c>
      <c r="G776" s="186">
        <v>5.3105871999999998E-2</v>
      </c>
      <c r="H776" s="185">
        <v>0.77018933999999994</v>
      </c>
      <c r="I776" s="185">
        <v>8.0684550000000002</v>
      </c>
      <c r="J776" s="185">
        <v>0.13442893</v>
      </c>
      <c r="K776" s="185">
        <v>224.81995000000001</v>
      </c>
      <c r="L776" s="185">
        <v>1.1366055E-2</v>
      </c>
      <c r="M776" s="185">
        <v>7.4366470000000002E-3</v>
      </c>
      <c r="N776" s="185">
        <v>1.6570789999999998E-2</v>
      </c>
      <c r="O776" s="185">
        <v>39.164610000000003</v>
      </c>
      <c r="P776" s="185">
        <v>21.092397999999999</v>
      </c>
    </row>
    <row r="777" spans="5:16" x14ac:dyDescent="0.2">
      <c r="E777" s="1">
        <v>2020</v>
      </c>
      <c r="F777" s="185">
        <v>29.885643005371101</v>
      </c>
      <c r="G777" s="186">
        <v>5.53786125E-2</v>
      </c>
      <c r="H777" s="185">
        <v>0.76480552999999996</v>
      </c>
      <c r="I777" s="185">
        <v>8.0733837499999996</v>
      </c>
      <c r="J777" s="185">
        <v>0.13498895</v>
      </c>
      <c r="K777" s="185">
        <v>226.29998000000001</v>
      </c>
      <c r="L777" s="185">
        <v>1.12430615E-2</v>
      </c>
      <c r="M777" s="185">
        <v>7.1738313499999998E-3</v>
      </c>
      <c r="N777" s="185">
        <v>1.6412602500000002E-2</v>
      </c>
      <c r="O777" s="185">
        <v>39.140835000000003</v>
      </c>
      <c r="P777" s="185">
        <v>20.692723999999998</v>
      </c>
    </row>
    <row r="778" spans="5:16" x14ac:dyDescent="0.2">
      <c r="E778" s="1">
        <v>2020</v>
      </c>
      <c r="F778" s="185">
        <v>33.767673492431598</v>
      </c>
      <c r="G778" s="186">
        <v>5.8485925000000001E-2</v>
      </c>
      <c r="H778" s="185">
        <v>0.75957560000000002</v>
      </c>
      <c r="I778" s="185">
        <v>8.0782819999999997</v>
      </c>
      <c r="J778" s="185">
        <v>0.13585627</v>
      </c>
      <c r="K778" s="185">
        <v>227.79322999999999</v>
      </c>
      <c r="L778" s="185">
        <v>1.1135361E-2</v>
      </c>
      <c r="M778" s="185">
        <v>6.5897100000000004E-3</v>
      </c>
      <c r="N778" s="185">
        <v>1.6047325000000001E-2</v>
      </c>
      <c r="O778" s="185">
        <v>39.118842999999998</v>
      </c>
      <c r="P778" s="185">
        <v>20.276029999999999</v>
      </c>
    </row>
    <row r="779" spans="5:16" x14ac:dyDescent="0.2">
      <c r="E779" s="1">
        <v>2020</v>
      </c>
      <c r="F779" s="185">
        <v>37.8521919250488</v>
      </c>
      <c r="G779" s="186">
        <v>6.2638965000000005E-2</v>
      </c>
      <c r="H779" s="185">
        <v>0.75661872500000005</v>
      </c>
      <c r="I779" s="185">
        <v>8.0832274999999996</v>
      </c>
      <c r="J779" s="185">
        <v>0.13718918499999999</v>
      </c>
      <c r="K779" s="185">
        <v>229.044815</v>
      </c>
      <c r="L779" s="185">
        <v>1.1057632499999999E-2</v>
      </c>
      <c r="M779" s="185">
        <v>6.2236095000000003E-3</v>
      </c>
      <c r="N779" s="185">
        <v>1.5761521000000001E-2</v>
      </c>
      <c r="O779" s="185">
        <v>39.099159</v>
      </c>
      <c r="P779" s="185">
        <v>19.869654499999999</v>
      </c>
    </row>
    <row r="780" spans="5:16" x14ac:dyDescent="0.2">
      <c r="E780" s="1">
        <v>2020</v>
      </c>
      <c r="F780" s="185">
        <v>42.1450386047363</v>
      </c>
      <c r="G780" s="186">
        <v>6.8098392499999993E-2</v>
      </c>
      <c r="H780" s="185">
        <v>0.75525010000000004</v>
      </c>
      <c r="I780" s="185">
        <v>8.0878840000000007</v>
      </c>
      <c r="J780" s="185">
        <v>0.13888176499999999</v>
      </c>
      <c r="K780" s="185">
        <v>230.22679500000001</v>
      </c>
      <c r="L780" s="185">
        <v>1.1025834999999999E-2</v>
      </c>
      <c r="M780" s="185">
        <v>5.9641328499999997E-3</v>
      </c>
      <c r="N780" s="185">
        <v>1.5615110999999999E-2</v>
      </c>
      <c r="O780" s="185">
        <v>39.080205999999997</v>
      </c>
      <c r="P780" s="185">
        <v>19.479811000000002</v>
      </c>
    </row>
    <row r="781" spans="5:16" x14ac:dyDescent="0.2">
      <c r="E781" s="1">
        <v>2020</v>
      </c>
      <c r="F781" s="185">
        <v>46.652210235595703</v>
      </c>
      <c r="G781" s="186">
        <v>7.4844585000000005E-2</v>
      </c>
      <c r="H781" s="185">
        <v>0.75848199999999999</v>
      </c>
      <c r="I781" s="185">
        <v>8.0924530000000008</v>
      </c>
      <c r="J781" s="185">
        <v>0.14129839999999999</v>
      </c>
      <c r="K781" s="185">
        <v>231.25557499999999</v>
      </c>
      <c r="L781" s="185">
        <v>1.10795255E-2</v>
      </c>
      <c r="M781" s="185">
        <v>5.7749373500000003E-3</v>
      </c>
      <c r="N781" s="185">
        <v>1.51906925E-2</v>
      </c>
      <c r="O781" s="185">
        <v>39.063711499999997</v>
      </c>
      <c r="P781" s="185">
        <v>19.1081465</v>
      </c>
    </row>
    <row r="782" spans="5:16" x14ac:dyDescent="0.2">
      <c r="E782" s="1">
        <v>2020</v>
      </c>
      <c r="F782" s="185">
        <v>51.379859924316399</v>
      </c>
      <c r="G782" s="186">
        <v>8.3118750000000005E-2</v>
      </c>
      <c r="H782" s="185">
        <v>0.76827000000000001</v>
      </c>
      <c r="I782" s="185">
        <v>8.0965249999999997</v>
      </c>
      <c r="J782" s="185">
        <v>0.14448683000000001</v>
      </c>
      <c r="K782" s="185">
        <v>232.16499999999999</v>
      </c>
      <c r="L782" s="185">
        <v>1.1318376999999999E-2</v>
      </c>
      <c r="M782" s="185">
        <v>5.3163124000000003E-3</v>
      </c>
      <c r="N782" s="185">
        <v>1.512557E-2</v>
      </c>
      <c r="O782" s="185">
        <v>39.049750000000003</v>
      </c>
      <c r="P782" s="185">
        <v>18.765059000000001</v>
      </c>
    </row>
    <row r="783" spans="5:16" x14ac:dyDescent="0.2">
      <c r="E783" s="1">
        <v>2020</v>
      </c>
      <c r="F783" s="185">
        <v>56.334285736083999</v>
      </c>
      <c r="G783" s="186">
        <v>9.2795898000000002E-2</v>
      </c>
      <c r="H783" s="185">
        <v>0.78281821500000004</v>
      </c>
      <c r="I783" s="185">
        <v>8.1003035000000008</v>
      </c>
      <c r="J783" s="185">
        <v>0.148414505</v>
      </c>
      <c r="K783" s="185">
        <v>232.84131500000001</v>
      </c>
      <c r="L783" s="185">
        <v>1.1817952499999999E-2</v>
      </c>
      <c r="M783" s="185">
        <v>4.6812169999999997E-3</v>
      </c>
      <c r="N783" s="185">
        <v>1.496084325E-2</v>
      </c>
      <c r="O783" s="185">
        <v>39.041753999999997</v>
      </c>
      <c r="P783" s="185">
        <v>18.454878999999998</v>
      </c>
    </row>
    <row r="784" spans="5:16" x14ac:dyDescent="0.2">
      <c r="E784" s="1">
        <v>2020</v>
      </c>
      <c r="F784" s="185">
        <v>61.521957397460902</v>
      </c>
      <c r="G784" s="186">
        <v>0.103884962</v>
      </c>
      <c r="H784" s="185">
        <v>0.80531725499999995</v>
      </c>
      <c r="I784" s="185">
        <v>8.1036059999999992</v>
      </c>
      <c r="J784" s="185">
        <v>0.15313932499999999</v>
      </c>
      <c r="K784" s="185">
        <v>233.073745</v>
      </c>
      <c r="L784" s="185">
        <v>1.262093125E-2</v>
      </c>
      <c r="M784" s="185">
        <v>4.1543413000000003E-3</v>
      </c>
      <c r="N784" s="185">
        <v>1.4785596999999999E-2</v>
      </c>
      <c r="O784" s="185">
        <v>39.037509999999997</v>
      </c>
      <c r="P784" s="185">
        <v>18.168434000000001</v>
      </c>
    </row>
    <row r="785" spans="5:16" x14ac:dyDescent="0.2">
      <c r="E785" s="1">
        <v>2020</v>
      </c>
      <c r="F785" s="185">
        <v>66.949493408203097</v>
      </c>
      <c r="G785" s="186">
        <v>0.11594647</v>
      </c>
      <c r="H785" s="185">
        <v>0.83509960000000005</v>
      </c>
      <c r="I785" s="185">
        <v>8.1064760000000007</v>
      </c>
      <c r="J785" s="185">
        <v>0.15911669000000001</v>
      </c>
      <c r="K785" s="185">
        <v>233.1551</v>
      </c>
      <c r="L785" s="185">
        <v>1.3818545E-2</v>
      </c>
      <c r="M785" s="185">
        <v>3.5645376999999998E-3</v>
      </c>
      <c r="N785" s="185">
        <v>1.4408262E-2</v>
      </c>
      <c r="O785" s="185">
        <v>39.036507</v>
      </c>
      <c r="P785" s="185">
        <v>17.916592000000001</v>
      </c>
    </row>
    <row r="786" spans="5:16" x14ac:dyDescent="0.2">
      <c r="E786" s="1">
        <v>2020</v>
      </c>
      <c r="F786" s="185">
        <v>72.623687744140597</v>
      </c>
      <c r="G786" s="186">
        <v>0.12789685000000001</v>
      </c>
      <c r="H786" s="185">
        <v>0.87213189999999996</v>
      </c>
      <c r="I786" s="185">
        <v>8.1089029999999998</v>
      </c>
      <c r="J786" s="185">
        <v>0.16621478000000001</v>
      </c>
      <c r="K786" s="185">
        <v>232.93039999999999</v>
      </c>
      <c r="L786" s="185">
        <v>1.5443764E-2</v>
      </c>
      <c r="M786" s="185">
        <v>3.3044973000000001E-3</v>
      </c>
      <c r="N786" s="185">
        <v>1.418531E-2</v>
      </c>
      <c r="O786" s="185">
        <v>39.037909999999997</v>
      </c>
      <c r="P786" s="185">
        <v>17.699839000000001</v>
      </c>
    </row>
    <row r="787" spans="5:16" x14ac:dyDescent="0.2">
      <c r="E787" s="1">
        <v>2020</v>
      </c>
      <c r="F787" s="185">
        <v>78.551498413085895</v>
      </c>
      <c r="G787" s="186">
        <v>0.13977200000000001</v>
      </c>
      <c r="H787" s="185">
        <v>0.91806374999999996</v>
      </c>
      <c r="I787" s="185">
        <v>8.1107755000000008</v>
      </c>
      <c r="J787" s="185">
        <v>0.173940915</v>
      </c>
      <c r="K787" s="185">
        <v>232.55924999999999</v>
      </c>
      <c r="L787" s="185">
        <v>1.7531762999999999E-2</v>
      </c>
      <c r="M787" s="185">
        <v>3.1332097500000001E-3</v>
      </c>
      <c r="N787" s="185">
        <v>1.3933764E-2</v>
      </c>
      <c r="O787" s="185">
        <v>39.042529999999999</v>
      </c>
      <c r="P787" s="185">
        <v>17.511748999999998</v>
      </c>
    </row>
    <row r="788" spans="5:16" x14ac:dyDescent="0.2">
      <c r="E788" s="1">
        <v>2020</v>
      </c>
      <c r="F788" s="185">
        <v>84.740043640136705</v>
      </c>
      <c r="G788" s="186">
        <v>0.15141434500000001</v>
      </c>
      <c r="H788" s="185">
        <v>0.97256326500000001</v>
      </c>
      <c r="I788" s="185">
        <v>8.1120780000000003</v>
      </c>
      <c r="J788" s="185">
        <v>0.18167865999999999</v>
      </c>
      <c r="K788" s="185">
        <v>232.04918000000001</v>
      </c>
      <c r="L788" s="185">
        <v>2.0134429499999999E-2</v>
      </c>
      <c r="M788" s="185">
        <v>2.90092315E-3</v>
      </c>
      <c r="N788" s="185">
        <v>1.3482767999999999E-2</v>
      </c>
      <c r="O788" s="185">
        <v>39.049387500000002</v>
      </c>
      <c r="P788" s="185">
        <v>17.358508</v>
      </c>
    </row>
    <row r="789" spans="5:16" x14ac:dyDescent="0.2">
      <c r="E789" s="1">
        <v>2020</v>
      </c>
      <c r="F789" s="185">
        <v>91.196632385253906</v>
      </c>
      <c r="G789" s="186">
        <v>0.16281836999999999</v>
      </c>
      <c r="H789" s="185">
        <v>1.0349785</v>
      </c>
      <c r="I789" s="185">
        <v>8.1128269999999993</v>
      </c>
      <c r="J789" s="185">
        <v>0.18822132</v>
      </c>
      <c r="K789" s="185">
        <v>231.36177000000001</v>
      </c>
      <c r="L789" s="185">
        <v>2.3362233999999999E-2</v>
      </c>
      <c r="M789" s="185">
        <v>2.5546572000000002E-3</v>
      </c>
      <c r="N789" s="185">
        <v>1.3258897E-2</v>
      </c>
      <c r="O789" s="185">
        <v>39.058174000000001</v>
      </c>
      <c r="P789" s="185">
        <v>17.236294000000001</v>
      </c>
    </row>
    <row r="790" spans="5:16" x14ac:dyDescent="0.2">
      <c r="E790" s="1">
        <v>2020</v>
      </c>
      <c r="F790" s="185">
        <v>97.928726196289105</v>
      </c>
      <c r="G790" s="186">
        <v>0.17446479000000001</v>
      </c>
      <c r="H790" s="185">
        <v>1.1037458</v>
      </c>
      <c r="I790" s="185">
        <v>8.1132805000000001</v>
      </c>
      <c r="J790" s="185">
        <v>0.19482306999999999</v>
      </c>
      <c r="K790" s="185">
        <v>230.56926000000001</v>
      </c>
      <c r="L790" s="185">
        <v>2.7193699000000002E-2</v>
      </c>
      <c r="M790" s="185">
        <v>2.3642196499999999E-3</v>
      </c>
      <c r="N790" s="185">
        <v>1.2747340500000001E-2</v>
      </c>
      <c r="O790" s="185">
        <v>39.068118499999997</v>
      </c>
      <c r="P790" s="185">
        <v>17.132675500000001</v>
      </c>
    </row>
    <row r="791" spans="5:16" x14ac:dyDescent="0.2">
      <c r="E791" s="1">
        <v>2020</v>
      </c>
      <c r="F791" s="185">
        <v>104.943977355957</v>
      </c>
      <c r="G791" s="186">
        <v>0.18384148</v>
      </c>
      <c r="H791" s="185">
        <v>1.1812682999999999</v>
      </c>
      <c r="I791" s="185">
        <v>8.1132729999999995</v>
      </c>
      <c r="J791" s="185">
        <v>0.20138130000000001</v>
      </c>
      <c r="K791" s="185">
        <v>229.68517</v>
      </c>
      <c r="L791" s="185">
        <v>3.1774607000000003E-2</v>
      </c>
      <c r="M791" s="185">
        <v>2.0995224000000001E-3</v>
      </c>
      <c r="N791" s="185">
        <v>1.2444181E-2</v>
      </c>
      <c r="O791" s="185">
        <v>39.078919999999997</v>
      </c>
      <c r="P791" s="185">
        <v>17.043123000000001</v>
      </c>
    </row>
    <row r="792" spans="5:16" x14ac:dyDescent="0.2">
      <c r="E792" s="1">
        <v>2020</v>
      </c>
      <c r="F792" s="185">
        <v>112.250205993652</v>
      </c>
      <c r="G792" s="186">
        <v>0.1907692</v>
      </c>
      <c r="H792" s="185">
        <v>1.2681992</v>
      </c>
      <c r="I792" s="185">
        <v>8.1131039999999999</v>
      </c>
      <c r="J792" s="185">
        <v>0.20565813999999999</v>
      </c>
      <c r="K792" s="185">
        <v>228.68475000000001</v>
      </c>
      <c r="L792" s="185">
        <v>3.7239130000000002E-2</v>
      </c>
      <c r="M792" s="185">
        <v>2.1902286E-3</v>
      </c>
      <c r="N792" s="185">
        <v>1.1936624E-2</v>
      </c>
      <c r="O792" s="185">
        <v>39.089485000000003</v>
      </c>
      <c r="P792" s="185">
        <v>16.962515</v>
      </c>
    </row>
    <row r="793" spans="5:16" x14ac:dyDescent="0.2">
      <c r="E793" s="1">
        <v>2020</v>
      </c>
      <c r="F793" s="185">
        <v>119.855430603027</v>
      </c>
      <c r="G793" s="186">
        <v>0.19395879999999999</v>
      </c>
      <c r="H793" s="185">
        <v>1.3717556500000001</v>
      </c>
      <c r="I793" s="185">
        <v>8.1127575000000007</v>
      </c>
      <c r="J793" s="185">
        <v>0.20713599499999999</v>
      </c>
      <c r="K793" s="185">
        <v>227.60509500000001</v>
      </c>
      <c r="L793" s="185">
        <v>4.3413603500000002E-2</v>
      </c>
      <c r="M793" s="185">
        <v>2.1158807500000001E-3</v>
      </c>
      <c r="N793" s="185">
        <v>1.1520206749999999E-2</v>
      </c>
      <c r="O793" s="185">
        <v>39.098588499999998</v>
      </c>
      <c r="P793" s="185">
        <v>16.887537999999999</v>
      </c>
    </row>
    <row r="794" spans="5:16" x14ac:dyDescent="0.2">
      <c r="E794" s="1">
        <v>2020</v>
      </c>
      <c r="F794" s="185">
        <v>127.76783752441401</v>
      </c>
      <c r="G794" s="186">
        <v>0.190309435</v>
      </c>
      <c r="H794" s="185">
        <v>1.4907268499999999</v>
      </c>
      <c r="I794" s="185">
        <v>8.1123654999999992</v>
      </c>
      <c r="J794" s="185">
        <v>0.205860285</v>
      </c>
      <c r="K794" s="185">
        <v>226.52998500000001</v>
      </c>
      <c r="L794" s="185">
        <v>5.0119250999999997E-2</v>
      </c>
      <c r="M794" s="185">
        <v>2.2294137999999998E-3</v>
      </c>
      <c r="N794" s="185">
        <v>1.1186811499999999E-2</v>
      </c>
      <c r="O794" s="185">
        <v>39.105618999999997</v>
      </c>
      <c r="P794" s="185">
        <v>16.814253000000001</v>
      </c>
    </row>
    <row r="795" spans="5:16" x14ac:dyDescent="0.2">
      <c r="E795" s="1">
        <v>2020</v>
      </c>
      <c r="F795" s="185">
        <v>135.99580383300801</v>
      </c>
      <c r="G795" s="186">
        <v>0.1732841</v>
      </c>
      <c r="H795" s="185">
        <v>1.6239958000000001</v>
      </c>
      <c r="I795" s="185">
        <v>8.1119529999999997</v>
      </c>
      <c r="J795" s="185">
        <v>0.20236683999999999</v>
      </c>
      <c r="K795" s="185">
        <v>225.46547000000001</v>
      </c>
      <c r="L795" s="185">
        <v>5.7349606999999997E-2</v>
      </c>
      <c r="M795" s="185">
        <v>2.1164935999999999E-3</v>
      </c>
      <c r="N795" s="185">
        <v>1.0844592E-2</v>
      </c>
      <c r="O795" s="185">
        <v>39.112544999999997</v>
      </c>
      <c r="P795" s="185">
        <v>16.738848000000001</v>
      </c>
    </row>
    <row r="796" spans="5:16" x14ac:dyDescent="0.2">
      <c r="E796" s="1">
        <v>2020</v>
      </c>
      <c r="F796" s="185">
        <v>144.54789733886699</v>
      </c>
      <c r="G796" s="186">
        <v>0.14058435999999999</v>
      </c>
      <c r="H796" s="185">
        <v>1.7719156</v>
      </c>
      <c r="I796" s="185">
        <v>8.1115539999999999</v>
      </c>
      <c r="J796" s="185">
        <v>0.19592464000000001</v>
      </c>
      <c r="K796" s="185">
        <v>224.35534999999999</v>
      </c>
      <c r="L796" s="185">
        <v>6.4788830000000006E-2</v>
      </c>
      <c r="M796" s="185">
        <v>2.1113773999999999E-3</v>
      </c>
      <c r="N796" s="185">
        <v>1.0386405499999999E-2</v>
      </c>
      <c r="O796" s="185">
        <v>39.117690000000003</v>
      </c>
      <c r="P796" s="185">
        <v>16.660741999999999</v>
      </c>
    </row>
    <row r="797" spans="5:16" x14ac:dyDescent="0.2">
      <c r="E797" s="1">
        <v>2020</v>
      </c>
      <c r="F797" s="185">
        <v>153.43284606933599</v>
      </c>
      <c r="G797" s="186">
        <v>0.1025687</v>
      </c>
      <c r="H797" s="185">
        <v>1.9247365999999999</v>
      </c>
      <c r="I797" s="185">
        <v>8.1112880000000001</v>
      </c>
      <c r="J797" s="185">
        <v>0.18634833000000001</v>
      </c>
      <c r="K797" s="185">
        <v>223.32567</v>
      </c>
      <c r="L797" s="185">
        <v>7.2141319999999995E-2</v>
      </c>
      <c r="M797" s="185">
        <v>1.9021329E-3</v>
      </c>
      <c r="N797" s="185">
        <v>9.8865499999999992E-3</v>
      </c>
      <c r="O797" s="185">
        <v>39.122517000000002</v>
      </c>
      <c r="P797" s="185">
        <v>16.577347</v>
      </c>
    </row>
    <row r="798" spans="5:16" x14ac:dyDescent="0.2">
      <c r="E798" s="1">
        <v>2020</v>
      </c>
      <c r="F798" s="185">
        <v>162.65962219238301</v>
      </c>
      <c r="G798" s="186">
        <v>6.9583124999999996E-2</v>
      </c>
      <c r="H798" s="185">
        <v>2.0691828999999999</v>
      </c>
      <c r="I798" s="185">
        <v>8.1112400000000004</v>
      </c>
      <c r="J798" s="185">
        <v>0.17226042999999999</v>
      </c>
      <c r="K798" s="185">
        <v>222.41229999999999</v>
      </c>
      <c r="L798" s="185">
        <v>7.8865770000000002E-2</v>
      </c>
      <c r="M798" s="185">
        <v>1.9861105999999999E-3</v>
      </c>
      <c r="N798" s="185">
        <v>9.1866359999999998E-3</v>
      </c>
      <c r="O798" s="185">
        <v>39.127395999999997</v>
      </c>
      <c r="P798" s="185">
        <v>16.489198999999999</v>
      </c>
    </row>
    <row r="799" spans="5:16" x14ac:dyDescent="0.2">
      <c r="E799" s="1">
        <v>2020</v>
      </c>
      <c r="F799" s="185">
        <v>172.23735046386699</v>
      </c>
      <c r="G799" s="186">
        <v>4.5117645999999997E-2</v>
      </c>
      <c r="H799" s="185">
        <v>2.1973406999999998</v>
      </c>
      <c r="I799" s="185">
        <v>8.1114160000000002</v>
      </c>
      <c r="J799" s="185">
        <v>0.15576651999999999</v>
      </c>
      <c r="K799" s="185">
        <v>221.62405000000001</v>
      </c>
      <c r="L799" s="185">
        <v>8.4675476E-2</v>
      </c>
      <c r="M799" s="185">
        <v>1.8538878999999999E-3</v>
      </c>
      <c r="N799" s="185">
        <v>8.5978479999999999E-3</v>
      </c>
      <c r="O799" s="185">
        <v>39.131016000000002</v>
      </c>
      <c r="P799" s="185">
        <v>16.393986000000002</v>
      </c>
    </row>
    <row r="800" spans="5:16" x14ac:dyDescent="0.2">
      <c r="E800" s="1">
        <v>2020</v>
      </c>
      <c r="F800" s="185">
        <v>182.17535400390599</v>
      </c>
      <c r="G800" s="186">
        <v>2.8954763000000001E-2</v>
      </c>
      <c r="H800" s="185">
        <v>2.3093835999999999</v>
      </c>
      <c r="I800" s="185">
        <v>8.1117919999999994</v>
      </c>
      <c r="J800" s="185">
        <v>0.13867470000000001</v>
      </c>
      <c r="K800" s="185">
        <v>220.90568999999999</v>
      </c>
      <c r="L800" s="185">
        <v>8.9686334000000006E-2</v>
      </c>
      <c r="M800" s="185">
        <v>1.8049689E-3</v>
      </c>
      <c r="N800" s="185">
        <v>7.8753150000000008E-3</v>
      </c>
      <c r="O800" s="185">
        <v>39.131878</v>
      </c>
      <c r="P800" s="185">
        <v>16.288793999999999</v>
      </c>
    </row>
    <row r="801" spans="5:16" x14ac:dyDescent="0.2">
      <c r="E801" s="1">
        <v>2020</v>
      </c>
      <c r="F801" s="185">
        <v>192.48313903808599</v>
      </c>
      <c r="G801" s="186">
        <v>1.8443655E-2</v>
      </c>
      <c r="H801" s="185">
        <v>2.4076927000000001</v>
      </c>
      <c r="I801" s="185">
        <v>8.1123539999999998</v>
      </c>
      <c r="J801" s="185">
        <v>0.12215438000000001</v>
      </c>
      <c r="K801" s="185">
        <v>220.24695</v>
      </c>
      <c r="L801" s="185">
        <v>9.3843599999999999E-2</v>
      </c>
      <c r="M801" s="185">
        <v>1.6063846E-3</v>
      </c>
      <c r="N801" s="185">
        <v>7.5290686999999997E-3</v>
      </c>
      <c r="O801" s="185">
        <v>39.130184</v>
      </c>
      <c r="P801" s="185">
        <v>16.177503999999999</v>
      </c>
    </row>
    <row r="802" spans="5:16" x14ac:dyDescent="0.2">
      <c r="E802" s="1">
        <v>2020</v>
      </c>
      <c r="F802" s="185">
        <v>203.17044067382801</v>
      </c>
      <c r="G802" s="186">
        <v>1.1730691499999999E-2</v>
      </c>
      <c r="H802" s="185">
        <v>2.49423825</v>
      </c>
      <c r="I802" s="185">
        <v>8.1131080000000004</v>
      </c>
      <c r="J802" s="185">
        <v>0.106806028</v>
      </c>
      <c r="K802" s="185">
        <v>219.62164999999999</v>
      </c>
      <c r="L802" s="185">
        <v>9.7398424999999997E-2</v>
      </c>
      <c r="M802" s="185">
        <v>1.4566514999999999E-3</v>
      </c>
      <c r="N802" s="185">
        <v>6.9634123499999999E-3</v>
      </c>
      <c r="O802" s="185">
        <v>39.12594</v>
      </c>
      <c r="P802" s="185"/>
    </row>
    <row r="803" spans="5:16" x14ac:dyDescent="0.2">
      <c r="E803" s="1">
        <v>2021</v>
      </c>
      <c r="F803" s="185">
        <v>1.0182366371154801</v>
      </c>
      <c r="G803" s="186">
        <v>4.6753054500000002E-2</v>
      </c>
      <c r="H803" s="185">
        <v>0.722966</v>
      </c>
      <c r="I803" s="185">
        <v>8.0484604999999991</v>
      </c>
      <c r="J803" s="185">
        <v>0.12841379</v>
      </c>
      <c r="K803" s="185">
        <v>216.46826999999999</v>
      </c>
      <c r="L803" s="185">
        <v>1.0160404E-2</v>
      </c>
      <c r="M803" s="185">
        <v>1.72470175E-2</v>
      </c>
      <c r="N803" s="185">
        <v>-2.1093113499999999E-3</v>
      </c>
      <c r="O803" s="185">
        <v>39.289644000000003</v>
      </c>
      <c r="P803" s="185"/>
    </row>
    <row r="804" spans="5:16" x14ac:dyDescent="0.2">
      <c r="E804" s="1">
        <v>2021</v>
      </c>
      <c r="F804" s="185">
        <v>3.1657474040985099</v>
      </c>
      <c r="G804" s="186">
        <v>4.6752670000000003E-2</v>
      </c>
      <c r="H804" s="185">
        <v>0.72268446500000005</v>
      </c>
      <c r="I804" s="185">
        <v>8.0494085000000002</v>
      </c>
      <c r="J804" s="185">
        <v>0.12840441999999999</v>
      </c>
      <c r="K804" s="185">
        <v>216.47179</v>
      </c>
      <c r="L804" s="185">
        <v>1.01585345E-2</v>
      </c>
      <c r="M804" s="185">
        <v>1.102522825E-2</v>
      </c>
      <c r="N804" s="185">
        <v>1.5573653499999999E-5</v>
      </c>
      <c r="O804" s="185">
        <v>39.288545499999998</v>
      </c>
      <c r="P804" s="185">
        <v>22.758773999999999</v>
      </c>
    </row>
    <row r="805" spans="5:16" x14ac:dyDescent="0.2">
      <c r="E805" s="1">
        <v>2021</v>
      </c>
      <c r="F805" s="185">
        <v>5.4649634361267099</v>
      </c>
      <c r="G805" s="186">
        <v>4.674503E-2</v>
      </c>
      <c r="H805" s="185">
        <v>0.72167776500000003</v>
      </c>
      <c r="I805" s="185">
        <v>8.0504300000000004</v>
      </c>
      <c r="J805" s="185">
        <v>0.12835768</v>
      </c>
      <c r="K805" s="185">
        <v>216.52952999999999</v>
      </c>
      <c r="L805" s="185">
        <v>1.01382295E-2</v>
      </c>
      <c r="M805" s="185">
        <v>5.7614480500000004E-3</v>
      </c>
      <c r="N805" s="185">
        <v>4.8884751999999998E-3</v>
      </c>
      <c r="O805" s="185">
        <v>39.286887</v>
      </c>
      <c r="P805" s="185">
        <v>22.698646499999999</v>
      </c>
    </row>
    <row r="806" spans="5:16" x14ac:dyDescent="0.2">
      <c r="E806" s="1">
        <v>2021</v>
      </c>
      <c r="F806" s="185">
        <v>7.9203772544860804</v>
      </c>
      <c r="G806" s="186">
        <v>4.6728970500000001E-2</v>
      </c>
      <c r="H806" s="185">
        <v>0.72015797500000001</v>
      </c>
      <c r="I806" s="185">
        <v>8.0516797499999999</v>
      </c>
      <c r="J806" s="185">
        <v>0.12830192000000001</v>
      </c>
      <c r="K806" s="185">
        <v>216.75865999999999</v>
      </c>
      <c r="L806" s="185">
        <v>1.00873765E-2</v>
      </c>
      <c r="M806" s="185">
        <v>2.9939372500000002E-3</v>
      </c>
      <c r="N806" s="185">
        <v>9.9458649999999999E-3</v>
      </c>
      <c r="O806" s="185">
        <v>39.2843345</v>
      </c>
      <c r="P806" s="185">
        <v>22.635403499999999</v>
      </c>
    </row>
    <row r="807" spans="5:16" x14ac:dyDescent="0.2">
      <c r="E807" s="1">
        <v>2021</v>
      </c>
      <c r="F807" s="185">
        <v>10.536603927612299</v>
      </c>
      <c r="G807" s="186">
        <v>4.6705068000000002E-2</v>
      </c>
      <c r="H807" s="185">
        <v>0.71753979999999995</v>
      </c>
      <c r="I807" s="185">
        <v>8.0533014999999999</v>
      </c>
      <c r="J807" s="185">
        <v>0.12832568</v>
      </c>
      <c r="K807" s="185">
        <v>217.23090500000001</v>
      </c>
      <c r="L807" s="185">
        <v>1.00168225E-2</v>
      </c>
      <c r="M807" s="185">
        <v>2.3000361000000001E-3</v>
      </c>
      <c r="N807" s="185">
        <v>1.4335967999999999E-2</v>
      </c>
      <c r="O807" s="185">
        <v>39.276775000000001</v>
      </c>
      <c r="P807" s="185">
        <v>22.507189</v>
      </c>
    </row>
    <row r="808" spans="5:16" x14ac:dyDescent="0.2">
      <c r="E808" s="1">
        <v>2021</v>
      </c>
      <c r="F808" s="185">
        <v>13.3183841705322</v>
      </c>
      <c r="G808" s="186">
        <v>4.6729932500000002E-2</v>
      </c>
      <c r="H808" s="185">
        <v>0.71225945000000002</v>
      </c>
      <c r="I808" s="185">
        <v>8.0554550000000003</v>
      </c>
      <c r="J808" s="185">
        <v>0.12839276999999999</v>
      </c>
      <c r="K808" s="185">
        <v>218.05339000000001</v>
      </c>
      <c r="L808" s="185">
        <v>9.9096059999999996E-3</v>
      </c>
      <c r="M808" s="185">
        <v>2.8126659000000001E-3</v>
      </c>
      <c r="N808" s="185">
        <v>1.7783564500000001E-2</v>
      </c>
      <c r="O808" s="185">
        <v>39.261028000000003</v>
      </c>
      <c r="P808" s="185">
        <v>22.290164000000001</v>
      </c>
    </row>
    <row r="809" spans="5:16" x14ac:dyDescent="0.2">
      <c r="E809" s="1">
        <v>2021</v>
      </c>
      <c r="F809" s="185">
        <v>16.270586013793899</v>
      </c>
      <c r="G809" s="186">
        <v>4.6673983000000002E-2</v>
      </c>
      <c r="H809" s="185">
        <v>0.70386020000000005</v>
      </c>
      <c r="I809" s="185">
        <v>8.0580610000000004</v>
      </c>
      <c r="J809" s="185">
        <v>0.1284351</v>
      </c>
      <c r="K809" s="185">
        <v>219.54478</v>
      </c>
      <c r="L809" s="185">
        <v>9.7453039999999998E-3</v>
      </c>
      <c r="M809" s="185">
        <v>3.732553E-3</v>
      </c>
      <c r="N809" s="185">
        <v>2.0121601999999999E-2</v>
      </c>
      <c r="O809" s="185">
        <v>39.237811999999998</v>
      </c>
      <c r="P809" s="185">
        <v>22.025469999999999</v>
      </c>
    </row>
    <row r="810" spans="5:16" x14ac:dyDescent="0.2">
      <c r="E810" s="1">
        <v>2021</v>
      </c>
      <c r="F810" s="185">
        <v>19.398210525512699</v>
      </c>
      <c r="G810" s="186">
        <v>4.6911504999999999E-2</v>
      </c>
      <c r="H810" s="185">
        <v>0.69692529999999997</v>
      </c>
      <c r="I810" s="185">
        <v>8.0615022500000002</v>
      </c>
      <c r="J810" s="185">
        <v>0.12851787000000001</v>
      </c>
      <c r="K810" s="185">
        <v>221.44434999999999</v>
      </c>
      <c r="L810" s="185">
        <v>9.5576965000000007E-3</v>
      </c>
      <c r="M810" s="185">
        <v>4.1992890999999997E-3</v>
      </c>
      <c r="N810" s="185">
        <v>2.0887266000000002E-2</v>
      </c>
      <c r="O810" s="185">
        <v>39.21123</v>
      </c>
      <c r="P810" s="185">
        <v>21.700313999999999</v>
      </c>
    </row>
    <row r="811" spans="5:16" x14ac:dyDescent="0.2">
      <c r="E811" s="1">
        <v>2021</v>
      </c>
      <c r="F811" s="185">
        <v>22.706392288208001</v>
      </c>
      <c r="G811" s="186">
        <v>4.7632149999999998E-2</v>
      </c>
      <c r="H811" s="185">
        <v>0.69264453999999998</v>
      </c>
      <c r="I811" s="185">
        <v>8.0660209999999992</v>
      </c>
      <c r="J811" s="185">
        <v>0.12876570000000001</v>
      </c>
      <c r="K811" s="185">
        <v>223.17250000000001</v>
      </c>
      <c r="L811" s="185">
        <v>9.3901055000000008E-3</v>
      </c>
      <c r="M811" s="185">
        <v>4.6473570000000004E-3</v>
      </c>
      <c r="N811" s="185">
        <v>2.0815356E-2</v>
      </c>
      <c r="O811" s="185">
        <v>39.184635</v>
      </c>
      <c r="P811" s="185">
        <v>21.344124000000001</v>
      </c>
    </row>
    <row r="812" spans="5:16" x14ac:dyDescent="0.2">
      <c r="E812" s="1">
        <v>2021</v>
      </c>
      <c r="F812" s="185">
        <v>26.2003993988037</v>
      </c>
      <c r="G812" s="186">
        <v>4.8828542000000003E-2</v>
      </c>
      <c r="H812" s="185">
        <v>0.69056949999999995</v>
      </c>
      <c r="I812" s="185">
        <v>8.0707570000000004</v>
      </c>
      <c r="J812" s="185">
        <v>0.12917210000000001</v>
      </c>
      <c r="K812" s="185">
        <v>224.7482</v>
      </c>
      <c r="L812" s="185">
        <v>9.2281099999999994E-3</v>
      </c>
      <c r="M812" s="185">
        <v>4.5553612999999996E-3</v>
      </c>
      <c r="N812" s="185">
        <v>2.0739813999999999E-2</v>
      </c>
      <c r="O812" s="185">
        <v>39.160102999999999</v>
      </c>
      <c r="P812" s="185">
        <v>20.968903999999998</v>
      </c>
    </row>
    <row r="813" spans="5:16" x14ac:dyDescent="0.2">
      <c r="E813" s="1">
        <v>2021</v>
      </c>
      <c r="F813" s="185">
        <v>29.885643005371101</v>
      </c>
      <c r="G813" s="186">
        <v>5.0690796000000003E-2</v>
      </c>
      <c r="H813" s="185">
        <v>0.68807174999999998</v>
      </c>
      <c r="I813" s="185">
        <v>8.0755079999999992</v>
      </c>
      <c r="J813" s="185">
        <v>0.12983961499999999</v>
      </c>
      <c r="K813" s="185">
        <v>226.16254000000001</v>
      </c>
      <c r="L813" s="185">
        <v>9.0941349999999997E-3</v>
      </c>
      <c r="M813" s="185">
        <v>4.3776754999999999E-3</v>
      </c>
      <c r="N813" s="185">
        <v>2.0234563000000001E-2</v>
      </c>
      <c r="O813" s="185">
        <v>39.137405000000001</v>
      </c>
      <c r="P813" s="185">
        <v>20.597498000000002</v>
      </c>
    </row>
    <row r="814" spans="5:16" x14ac:dyDescent="0.2">
      <c r="E814" s="1">
        <v>2021</v>
      </c>
      <c r="F814" s="185">
        <v>33.767673492431598</v>
      </c>
      <c r="G814" s="186">
        <v>5.3284499999999999E-2</v>
      </c>
      <c r="H814" s="185">
        <v>0.68646114999999996</v>
      </c>
      <c r="I814" s="185">
        <v>8.0800029999999996</v>
      </c>
      <c r="J814" s="185">
        <v>0.13078727000000001</v>
      </c>
      <c r="K814" s="185">
        <v>227.39542</v>
      </c>
      <c r="L814" s="185">
        <v>8.9829769999999996E-3</v>
      </c>
      <c r="M814" s="185">
        <v>3.8823214999999999E-3</v>
      </c>
      <c r="N814" s="185">
        <v>1.9842652999999998E-2</v>
      </c>
      <c r="O814" s="185">
        <v>39.116059999999997</v>
      </c>
      <c r="P814" s="185">
        <v>20.232765000000001</v>
      </c>
    </row>
    <row r="815" spans="5:16" x14ac:dyDescent="0.2">
      <c r="E815" s="1">
        <v>2021</v>
      </c>
      <c r="F815" s="185">
        <v>37.8521919250488</v>
      </c>
      <c r="G815" s="186">
        <v>5.6732823500000001E-2</v>
      </c>
      <c r="H815" s="185">
        <v>0.68623825500000002</v>
      </c>
      <c r="I815" s="185">
        <v>8.0843334999999996</v>
      </c>
      <c r="J815" s="185">
        <v>0.13220473499999999</v>
      </c>
      <c r="K815" s="185">
        <v>228.48251500000001</v>
      </c>
      <c r="L815" s="185">
        <v>8.9004354999999997E-3</v>
      </c>
      <c r="M815" s="185">
        <v>3.4848106500000001E-3</v>
      </c>
      <c r="N815" s="185">
        <v>1.9402861E-2</v>
      </c>
      <c r="O815" s="185">
        <v>39.099299000000002</v>
      </c>
      <c r="P815" s="185">
        <v>19.896885000000001</v>
      </c>
    </row>
    <row r="816" spans="5:16" x14ac:dyDescent="0.2">
      <c r="E816" s="1">
        <v>2021</v>
      </c>
      <c r="F816" s="185">
        <v>42.1450386047363</v>
      </c>
      <c r="G816" s="186">
        <v>6.0978343499999997E-2</v>
      </c>
      <c r="H816" s="185">
        <v>0.68570434999999996</v>
      </c>
      <c r="I816" s="185">
        <v>8.0883292499999992</v>
      </c>
      <c r="J816" s="185">
        <v>0.13389782</v>
      </c>
      <c r="K816" s="185">
        <v>229.33378500000001</v>
      </c>
      <c r="L816" s="185">
        <v>8.8569245000000001E-3</v>
      </c>
      <c r="M816" s="185">
        <v>3.1909862999999999E-3</v>
      </c>
      <c r="N816" s="185">
        <v>1.9042258999999999E-2</v>
      </c>
      <c r="O816" s="185">
        <v>39.087000000000003</v>
      </c>
      <c r="P816" s="185">
        <v>19.589903</v>
      </c>
    </row>
    <row r="817" spans="5:16" x14ac:dyDescent="0.2">
      <c r="E817" s="1">
        <v>2021</v>
      </c>
      <c r="F817" s="185">
        <v>46.652210235595703</v>
      </c>
      <c r="G817" s="186">
        <v>6.6484304999999994E-2</v>
      </c>
      <c r="H817" s="185">
        <v>0.68611107999999998</v>
      </c>
      <c r="I817" s="185">
        <v>8.0917405000000002</v>
      </c>
      <c r="J817" s="185">
        <v>0.13559824000000001</v>
      </c>
      <c r="K817" s="185">
        <v>230.078125</v>
      </c>
      <c r="L817" s="185">
        <v>8.8790829999999994E-3</v>
      </c>
      <c r="M817" s="185">
        <v>2.9967712499999999E-3</v>
      </c>
      <c r="N817" s="185">
        <v>1.8541024E-2</v>
      </c>
      <c r="O817" s="185">
        <v>39.077657500000001</v>
      </c>
      <c r="P817" s="185">
        <v>19.286401999999999</v>
      </c>
    </row>
    <row r="818" spans="5:16" x14ac:dyDescent="0.2">
      <c r="E818" s="1">
        <v>2021</v>
      </c>
      <c r="F818" s="185">
        <v>51.379859924316399</v>
      </c>
      <c r="G818" s="186">
        <v>7.2885690000000003E-2</v>
      </c>
      <c r="H818" s="185">
        <v>0.69297653000000003</v>
      </c>
      <c r="I818" s="185">
        <v>8.0950299999999995</v>
      </c>
      <c r="J818" s="185">
        <v>0.13820334000000001</v>
      </c>
      <c r="K818" s="185">
        <v>230.65308999999999</v>
      </c>
      <c r="L818" s="185">
        <v>9.0084520000000001E-3</v>
      </c>
      <c r="M818" s="185">
        <v>2.7125978E-3</v>
      </c>
      <c r="N818" s="185">
        <v>1.8079326999999999E-2</v>
      </c>
      <c r="O818" s="185">
        <v>39.069645000000001</v>
      </c>
      <c r="P818" s="185">
        <v>19.007341</v>
      </c>
    </row>
    <row r="819" spans="5:16" x14ac:dyDescent="0.2">
      <c r="E819" s="1">
        <v>2021</v>
      </c>
      <c r="F819" s="185">
        <v>56.334285736083999</v>
      </c>
      <c r="G819" s="186">
        <v>8.0728882500000002E-2</v>
      </c>
      <c r="H819" s="185">
        <v>0.70400870000000004</v>
      </c>
      <c r="I819" s="185">
        <v>8.0979817500000006</v>
      </c>
      <c r="J819" s="185">
        <v>0.141988735</v>
      </c>
      <c r="K819" s="185">
        <v>231.02923000000001</v>
      </c>
      <c r="L819" s="185">
        <v>9.3117452499999996E-3</v>
      </c>
      <c r="M819" s="185">
        <v>2.3989842500000001E-3</v>
      </c>
      <c r="N819" s="185">
        <v>1.7786711E-2</v>
      </c>
      <c r="O819" s="185">
        <v>39.064391999999998</v>
      </c>
      <c r="P819" s="185">
        <v>18.75282</v>
      </c>
    </row>
    <row r="820" spans="5:16" x14ac:dyDescent="0.2">
      <c r="E820" s="1">
        <v>2021</v>
      </c>
      <c r="F820" s="185">
        <v>61.521957397460902</v>
      </c>
      <c r="G820" s="186">
        <v>8.9959565000000005E-2</v>
      </c>
      <c r="H820" s="185">
        <v>0.72193045</v>
      </c>
      <c r="I820" s="185">
        <v>8.1003530000000001</v>
      </c>
      <c r="J820" s="185">
        <v>0.14652918000000001</v>
      </c>
      <c r="K820" s="185">
        <v>231.28129000000001</v>
      </c>
      <c r="L820" s="185">
        <v>9.8490304999999997E-3</v>
      </c>
      <c r="M820" s="185">
        <v>2.1581020999999999E-3</v>
      </c>
      <c r="N820" s="185">
        <v>1.7550179999999999E-2</v>
      </c>
      <c r="O820" s="185">
        <v>39.060355999999999</v>
      </c>
      <c r="P820" s="185">
        <v>18.524917500000001</v>
      </c>
    </row>
    <row r="821" spans="5:16" x14ac:dyDescent="0.2">
      <c r="E821" s="1">
        <v>2021</v>
      </c>
      <c r="F821" s="185">
        <v>66.949493408203097</v>
      </c>
      <c r="G821" s="186">
        <v>0.10048129</v>
      </c>
      <c r="H821" s="185">
        <v>0.7467376</v>
      </c>
      <c r="I821" s="185">
        <v>8.1023630000000004</v>
      </c>
      <c r="J821" s="185">
        <v>0.15182962999999999</v>
      </c>
      <c r="K821" s="185">
        <v>231.44138000000001</v>
      </c>
      <c r="L821" s="185">
        <v>1.0666586E-2</v>
      </c>
      <c r="M821" s="185">
        <v>1.7270814E-3</v>
      </c>
      <c r="N821" s="185">
        <v>1.7121084000000002E-2</v>
      </c>
      <c r="O821" s="185">
        <v>39.057808000000001</v>
      </c>
      <c r="P821" s="185">
        <v>18.329912</v>
      </c>
    </row>
    <row r="822" spans="5:16" x14ac:dyDescent="0.2">
      <c r="E822" s="1">
        <v>2021</v>
      </c>
      <c r="F822" s="185">
        <v>72.623687744140597</v>
      </c>
      <c r="G822" s="186">
        <v>0.111489914</v>
      </c>
      <c r="H822" s="185">
        <v>0.77863199999999999</v>
      </c>
      <c r="I822" s="185">
        <v>8.1039499999999993</v>
      </c>
      <c r="J822" s="185">
        <v>0.15776661</v>
      </c>
      <c r="K822" s="185">
        <v>231.44732999999999</v>
      </c>
      <c r="L822" s="185">
        <v>1.1792406E-2</v>
      </c>
      <c r="M822" s="185">
        <v>1.3067140000000001E-3</v>
      </c>
      <c r="N822" s="185">
        <v>1.6700188000000001E-2</v>
      </c>
      <c r="O822" s="185">
        <v>39.059513000000003</v>
      </c>
      <c r="P822" s="185">
        <v>18.171956999999999</v>
      </c>
    </row>
    <row r="823" spans="5:16" x14ac:dyDescent="0.2">
      <c r="E823" s="1">
        <v>2021</v>
      </c>
      <c r="F823" s="185">
        <v>78.551498413085895</v>
      </c>
      <c r="G823" s="186">
        <v>0.12416970500000001</v>
      </c>
      <c r="H823" s="185">
        <v>0.82340418500000001</v>
      </c>
      <c r="I823" s="185">
        <v>8.1050845000000002</v>
      </c>
      <c r="J823" s="185">
        <v>0.16423562</v>
      </c>
      <c r="K823" s="185">
        <v>231.22354000000001</v>
      </c>
      <c r="L823" s="185">
        <v>1.343038725E-2</v>
      </c>
      <c r="M823" s="185">
        <v>8.9645320000000003E-4</v>
      </c>
      <c r="N823" s="185">
        <v>1.6411520499999999E-2</v>
      </c>
      <c r="O823" s="185">
        <v>39.064911500000001</v>
      </c>
      <c r="P823" s="185">
        <v>18.026589999999999</v>
      </c>
    </row>
    <row r="824" spans="5:16" x14ac:dyDescent="0.2">
      <c r="E824" s="1">
        <v>2021</v>
      </c>
      <c r="F824" s="185">
        <v>84.740043640136705</v>
      </c>
      <c r="G824" s="186">
        <v>0.13708837500000001</v>
      </c>
      <c r="H824" s="185">
        <v>0.87553451500000001</v>
      </c>
      <c r="I824" s="185">
        <v>8.1057849999999991</v>
      </c>
      <c r="J824" s="185">
        <v>0.17178900499999999</v>
      </c>
      <c r="K824" s="185">
        <v>230.74528000000001</v>
      </c>
      <c r="L824" s="185">
        <v>1.5653766499999999E-2</v>
      </c>
      <c r="M824" s="185">
        <v>5.1744848500000001E-4</v>
      </c>
      <c r="N824" s="185">
        <v>1.5693144999999999E-2</v>
      </c>
      <c r="O824" s="185">
        <v>39.071488500000001</v>
      </c>
      <c r="P824" s="185">
        <v>17.888858500000001</v>
      </c>
    </row>
    <row r="825" spans="5:16" x14ac:dyDescent="0.2">
      <c r="E825" s="1">
        <v>2021</v>
      </c>
      <c r="F825" s="185">
        <v>91.196632385253906</v>
      </c>
      <c r="G825" s="186">
        <v>0.14963267999999999</v>
      </c>
      <c r="H825" s="185">
        <v>0.93981060000000005</v>
      </c>
      <c r="I825" s="185">
        <v>8.1062080000000005</v>
      </c>
      <c r="J825" s="185">
        <v>0.17979927000000001</v>
      </c>
      <c r="K825" s="185">
        <v>229.99180000000001</v>
      </c>
      <c r="L825" s="185">
        <v>1.8706306999999998E-2</v>
      </c>
      <c r="M825" s="185">
        <v>2.8751272000000002E-4</v>
      </c>
      <c r="N825" s="185">
        <v>1.5046718000000001E-2</v>
      </c>
      <c r="O825" s="185">
        <v>39.078994999999999</v>
      </c>
      <c r="P825" s="185">
        <v>17.757936000000001</v>
      </c>
    </row>
    <row r="826" spans="5:16" x14ac:dyDescent="0.2">
      <c r="E826" s="1">
        <v>2021</v>
      </c>
      <c r="F826" s="185">
        <v>97.928726196289105</v>
      </c>
      <c r="G826" s="186">
        <v>0.16253111000000001</v>
      </c>
      <c r="H826" s="185">
        <v>1.02640665</v>
      </c>
      <c r="I826" s="185">
        <v>8.1063524999999998</v>
      </c>
      <c r="J826" s="185">
        <v>0.18817951499999999</v>
      </c>
      <c r="K826" s="185">
        <v>228.99433999999999</v>
      </c>
      <c r="L826" s="185">
        <v>2.2610130999999999E-2</v>
      </c>
      <c r="M826" s="185">
        <v>-3.8207935E-5</v>
      </c>
      <c r="N826" s="185">
        <v>1.4644694999999999E-2</v>
      </c>
      <c r="O826" s="185">
        <v>39.086745000000001</v>
      </c>
      <c r="P826" s="185">
        <v>17.641315500000001</v>
      </c>
    </row>
    <row r="827" spans="5:16" x14ac:dyDescent="0.2">
      <c r="E827" s="1">
        <v>2021</v>
      </c>
      <c r="F827" s="185">
        <v>104.943977355957</v>
      </c>
      <c r="G827" s="186">
        <v>0.17674248000000001</v>
      </c>
      <c r="H827" s="185">
        <v>1.1281650000000001</v>
      </c>
      <c r="I827" s="185">
        <v>8.1063379999999992</v>
      </c>
      <c r="J827" s="185">
        <v>0.19771709000000001</v>
      </c>
      <c r="K827" s="185">
        <v>227.89311000000001</v>
      </c>
      <c r="L827" s="185">
        <v>2.7692541000000001E-2</v>
      </c>
      <c r="M827" s="185">
        <v>-3.1963629999999998E-4</v>
      </c>
      <c r="N827" s="185">
        <v>1.4001059999999999E-2</v>
      </c>
      <c r="O827" s="185">
        <v>39.093662000000002</v>
      </c>
      <c r="P827" s="185">
        <v>17.532796999999999</v>
      </c>
    </row>
    <row r="828" spans="5:16" x14ac:dyDescent="0.2">
      <c r="E828" s="1">
        <v>2021</v>
      </c>
      <c r="F828" s="185">
        <v>112.250205993652</v>
      </c>
      <c r="G828" s="186">
        <v>0.19024189999999999</v>
      </c>
      <c r="H828" s="185">
        <v>1.242964</v>
      </c>
      <c r="I828" s="185">
        <v>8.1061820000000004</v>
      </c>
      <c r="J828" s="185">
        <v>0.20729030000000001</v>
      </c>
      <c r="K828" s="185">
        <v>226.67663999999999</v>
      </c>
      <c r="L828" s="185">
        <v>3.4012552000000001E-2</v>
      </c>
      <c r="M828" s="185">
        <v>-3.6234229999999997E-4</v>
      </c>
      <c r="N828" s="185">
        <v>1.3432547E-2</v>
      </c>
      <c r="O828" s="185">
        <v>39.100864000000001</v>
      </c>
      <c r="P828" s="185">
        <v>17.429919999999999</v>
      </c>
    </row>
    <row r="829" spans="5:16" x14ac:dyDescent="0.2">
      <c r="E829" s="1">
        <v>2021</v>
      </c>
      <c r="F829" s="185">
        <v>119.855430603027</v>
      </c>
      <c r="G829" s="186">
        <v>0.19783582999999999</v>
      </c>
      <c r="H829" s="185">
        <v>1.3734382999999999</v>
      </c>
      <c r="I829" s="185">
        <v>8.105893</v>
      </c>
      <c r="J829" s="185">
        <v>0.21470208499999999</v>
      </c>
      <c r="K829" s="185">
        <v>225.41025500000001</v>
      </c>
      <c r="L829" s="185">
        <v>4.1539744000000003E-2</v>
      </c>
      <c r="M829" s="185">
        <v>-3.48501415E-4</v>
      </c>
      <c r="N829" s="185">
        <v>1.28465805E-2</v>
      </c>
      <c r="O829" s="185">
        <v>39.108345</v>
      </c>
      <c r="P829" s="185">
        <v>17.330006999999998</v>
      </c>
    </row>
    <row r="830" spans="5:16" x14ac:dyDescent="0.2">
      <c r="E830" s="1">
        <v>2021</v>
      </c>
      <c r="F830" s="185">
        <v>127.76783752441401</v>
      </c>
      <c r="G830" s="186">
        <v>0.19901733999999999</v>
      </c>
      <c r="H830" s="185">
        <v>1.5266179499999999</v>
      </c>
      <c r="I830" s="185">
        <v>8.1055395000000008</v>
      </c>
      <c r="J830" s="185">
        <v>0.21677983000000001</v>
      </c>
      <c r="K830" s="185">
        <v>224.12298999999999</v>
      </c>
      <c r="L830" s="185">
        <v>5.0065121999999997E-2</v>
      </c>
      <c r="M830" s="185">
        <v>-2.58344075E-4</v>
      </c>
      <c r="N830" s="185">
        <v>1.2399038249999999E-2</v>
      </c>
      <c r="O830" s="185">
        <v>39.114347500000001</v>
      </c>
      <c r="P830" s="185">
        <v>17.228055999999999</v>
      </c>
    </row>
    <row r="831" spans="5:16" x14ac:dyDescent="0.2">
      <c r="E831" s="1">
        <v>2021</v>
      </c>
      <c r="F831" s="185">
        <v>135.99580383300801</v>
      </c>
      <c r="G831" s="186">
        <v>0.1891063</v>
      </c>
      <c r="H831" s="185">
        <v>1.6967681999999999</v>
      </c>
      <c r="I831" s="185">
        <v>8.1051400000000005</v>
      </c>
      <c r="J831" s="185">
        <v>0.21344373</v>
      </c>
      <c r="K831" s="185">
        <v>222.84166999999999</v>
      </c>
      <c r="L831" s="185">
        <v>5.932842E-2</v>
      </c>
      <c r="M831" s="185">
        <v>-4.1175263999999997E-4</v>
      </c>
      <c r="N831" s="185">
        <v>1.1896968000000001E-2</v>
      </c>
      <c r="O831" s="185">
        <v>39.119770000000003</v>
      </c>
      <c r="P831" s="185">
        <v>17.115364</v>
      </c>
    </row>
    <row r="832" spans="5:16" x14ac:dyDescent="0.2">
      <c r="E832" s="1">
        <v>2021</v>
      </c>
      <c r="F832" s="185">
        <v>144.54789733886699</v>
      </c>
      <c r="G832" s="186">
        <v>0.15470154999999999</v>
      </c>
      <c r="H832" s="185">
        <v>1.8809391</v>
      </c>
      <c r="I832" s="185">
        <v>8.1047740000000008</v>
      </c>
      <c r="J832" s="185">
        <v>0.20387931000000001</v>
      </c>
      <c r="K832" s="185">
        <v>221.63766000000001</v>
      </c>
      <c r="L832" s="185">
        <v>6.8625400000000003E-2</v>
      </c>
      <c r="M832" s="185">
        <v>-3.5665540000000002E-4</v>
      </c>
      <c r="N832" s="185">
        <v>1.1288167E-2</v>
      </c>
      <c r="O832" s="185">
        <v>39.125515</v>
      </c>
      <c r="P832" s="185">
        <v>16.994361999999999</v>
      </c>
    </row>
    <row r="833" spans="5:16" x14ac:dyDescent="0.2">
      <c r="E833" s="1">
        <v>2021</v>
      </c>
      <c r="F833" s="185">
        <v>153.43284606933599</v>
      </c>
      <c r="G833" s="186">
        <v>0.11396260599999999</v>
      </c>
      <c r="H833" s="185">
        <v>2.0670709999999999</v>
      </c>
      <c r="I833" s="185">
        <v>8.1046130000000005</v>
      </c>
      <c r="J833" s="185">
        <v>0.18930052</v>
      </c>
      <c r="K833" s="185">
        <v>220.54006999999999</v>
      </c>
      <c r="L833" s="185">
        <v>7.7614320000000001E-2</v>
      </c>
      <c r="M833" s="185">
        <v>-3.1488383E-4</v>
      </c>
      <c r="N833" s="185">
        <v>1.0389572999999999E-2</v>
      </c>
      <c r="O833" s="185">
        <v>39.13232</v>
      </c>
      <c r="P833" s="185">
        <v>16.862290999999999</v>
      </c>
    </row>
    <row r="834" spans="5:16" x14ac:dyDescent="0.2">
      <c r="E834" s="1">
        <v>2021</v>
      </c>
      <c r="F834" s="185">
        <v>162.65962219238301</v>
      </c>
      <c r="G834" s="186">
        <v>7.5541910000000004E-2</v>
      </c>
      <c r="H834" s="185">
        <v>2.2327192</v>
      </c>
      <c r="I834" s="185">
        <v>8.1047550000000008</v>
      </c>
      <c r="J834" s="185">
        <v>0.17171956999999999</v>
      </c>
      <c r="K834" s="185">
        <v>219.57921999999999</v>
      </c>
      <c r="L834" s="185">
        <v>8.5687299999999994E-2</v>
      </c>
      <c r="M834" s="185">
        <v>-2.6180025E-4</v>
      </c>
      <c r="N834" s="185">
        <v>9.6950270000000002E-3</v>
      </c>
      <c r="O834" s="185">
        <v>39.138218000000002</v>
      </c>
      <c r="P834" s="185">
        <v>16.732561</v>
      </c>
    </row>
    <row r="835" spans="5:16" x14ac:dyDescent="0.2">
      <c r="E835" s="1">
        <v>2021</v>
      </c>
      <c r="F835" s="185">
        <v>172.23735046386699</v>
      </c>
      <c r="G835" s="186">
        <v>4.6923533000000003E-2</v>
      </c>
      <c r="H835" s="185">
        <v>2.3759706</v>
      </c>
      <c r="I835" s="185">
        <v>8.1052719999999994</v>
      </c>
      <c r="J835" s="185">
        <v>0.15351152000000001</v>
      </c>
      <c r="K835" s="185">
        <v>218.78699</v>
      </c>
      <c r="L835" s="185">
        <v>9.2707800000000007E-2</v>
      </c>
      <c r="M835" s="185">
        <v>-5.4035659999999999E-5</v>
      </c>
      <c r="N835" s="185">
        <v>9.0527230000000004E-3</v>
      </c>
      <c r="O835" s="185">
        <v>39.14181</v>
      </c>
      <c r="P835" s="185">
        <v>16.599667</v>
      </c>
    </row>
    <row r="836" spans="5:16" x14ac:dyDescent="0.2">
      <c r="E836" s="1">
        <v>2021</v>
      </c>
      <c r="F836" s="185">
        <v>182.17535400390599</v>
      </c>
      <c r="G836" s="186">
        <v>2.8828970999999998E-2</v>
      </c>
      <c r="H836" s="185">
        <v>2.4973521000000001</v>
      </c>
      <c r="I836" s="185">
        <v>8.1061219999999992</v>
      </c>
      <c r="J836" s="185">
        <v>0.13474958000000001</v>
      </c>
      <c r="K836" s="185">
        <v>218.13162</v>
      </c>
      <c r="L836" s="185">
        <v>9.8137479999999999E-2</v>
      </c>
      <c r="M836" s="185">
        <v>1.9968952E-4</v>
      </c>
      <c r="N836" s="185">
        <v>8.2848279999999993E-3</v>
      </c>
      <c r="O836" s="185">
        <v>39.143642</v>
      </c>
      <c r="P836" s="185">
        <v>16.460539000000001</v>
      </c>
    </row>
    <row r="837" spans="5:16" x14ac:dyDescent="0.2">
      <c r="E837" s="1">
        <v>2021</v>
      </c>
      <c r="F837" s="185">
        <v>192.48313903808599</v>
      </c>
      <c r="G837" s="186">
        <v>1.6857838E-2</v>
      </c>
      <c r="H837" s="185">
        <v>2.5976598000000002</v>
      </c>
      <c r="I837" s="185">
        <v>8.1071829999999991</v>
      </c>
      <c r="J837" s="185">
        <v>0.11738241000000001</v>
      </c>
      <c r="K837" s="185">
        <v>217.57289</v>
      </c>
      <c r="L837" s="185">
        <v>0.102502644</v>
      </c>
      <c r="M837" s="185">
        <v>2.4299991E-4</v>
      </c>
      <c r="N837" s="185">
        <v>7.6660536999999997E-3</v>
      </c>
      <c r="O837" s="185">
        <v>39.143974</v>
      </c>
      <c r="P837" s="185">
        <v>16.324144</v>
      </c>
    </row>
    <row r="838" spans="5:16" x14ac:dyDescent="0.2">
      <c r="E838" s="1">
        <v>2021</v>
      </c>
      <c r="F838" s="185">
        <v>203.17044067382801</v>
      </c>
      <c r="G838" s="186">
        <v>9.5293064999999993E-3</v>
      </c>
      <c r="H838" s="185">
        <v>2.68262315</v>
      </c>
      <c r="I838" s="185">
        <v>8.1083839999999991</v>
      </c>
      <c r="J838" s="185">
        <v>0.101275265</v>
      </c>
      <c r="K838" s="185">
        <v>217.09107499999999</v>
      </c>
      <c r="L838" s="185">
        <v>0.10595549999999999</v>
      </c>
      <c r="M838" s="185">
        <v>4.6394292000000002E-4</v>
      </c>
      <c r="N838" s="185">
        <v>6.9019557000000002E-3</v>
      </c>
      <c r="O838" s="185">
        <v>39.14255</v>
      </c>
      <c r="P838" s="185"/>
    </row>
    <row r="839" spans="5:16" x14ac:dyDescent="0.2">
      <c r="E839" s="1">
        <v>2022</v>
      </c>
      <c r="F839" s="185">
        <v>1.0182366371154801</v>
      </c>
      <c r="G839" s="186">
        <v>5.50867435E-2</v>
      </c>
      <c r="H839" s="185">
        <v>0.99322681499999999</v>
      </c>
      <c r="I839" s="185">
        <v>8.0689585000000008</v>
      </c>
      <c r="J839" s="185">
        <v>0.122171035</v>
      </c>
      <c r="K839" s="185">
        <v>224.457325</v>
      </c>
      <c r="L839" s="185">
        <v>1.8662686500000001E-2</v>
      </c>
      <c r="M839" s="185"/>
      <c r="N839" s="185"/>
      <c r="O839" s="185"/>
      <c r="P839" s="185"/>
    </row>
    <row r="840" spans="5:16" x14ac:dyDescent="0.2">
      <c r="E840" s="1">
        <v>2022</v>
      </c>
      <c r="F840" s="185">
        <v>3.1657474040985099</v>
      </c>
      <c r="G840" s="186">
        <v>5.50862425E-2</v>
      </c>
      <c r="H840" s="185">
        <v>0.99265713</v>
      </c>
      <c r="I840" s="185">
        <v>8.0704595000000001</v>
      </c>
      <c r="J840" s="185">
        <v>0.12216107549999999</v>
      </c>
      <c r="K840" s="185">
        <v>224.48650499999999</v>
      </c>
      <c r="L840" s="185">
        <v>1.86560775E-2</v>
      </c>
      <c r="M840" s="185"/>
      <c r="N840" s="185"/>
      <c r="O840" s="185"/>
      <c r="P840" s="185"/>
    </row>
    <row r="841" spans="5:16" x14ac:dyDescent="0.2">
      <c r="E841" s="1">
        <v>2022</v>
      </c>
      <c r="F841" s="185">
        <v>5.4649634361267099</v>
      </c>
      <c r="G841" s="186">
        <v>5.5086338499999998E-2</v>
      </c>
      <c r="H841" s="185">
        <v>0.99122106499999996</v>
      </c>
      <c r="I841" s="185">
        <v>8.0719910000000006</v>
      </c>
      <c r="J841" s="185">
        <v>0.12214396</v>
      </c>
      <c r="K841" s="185">
        <v>224.61209500000001</v>
      </c>
      <c r="L841" s="185">
        <v>1.862223E-2</v>
      </c>
      <c r="M841" s="185"/>
      <c r="N841" s="185"/>
      <c r="O841" s="185"/>
      <c r="P841" s="185"/>
    </row>
    <row r="842" spans="5:16" x14ac:dyDescent="0.2">
      <c r="E842" s="1">
        <v>2022</v>
      </c>
      <c r="F842" s="185">
        <v>7.9203772544860804</v>
      </c>
      <c r="G842" s="186">
        <v>5.5105639999999997E-2</v>
      </c>
      <c r="H842" s="185">
        <v>0.98662866999999999</v>
      </c>
      <c r="I842" s="185">
        <v>8.0737585000000003</v>
      </c>
      <c r="J842" s="185">
        <v>0.12212276499999999</v>
      </c>
      <c r="K842" s="185">
        <v>224.98183499999999</v>
      </c>
      <c r="L842" s="185">
        <v>1.8520363500000001E-2</v>
      </c>
      <c r="M842" s="185"/>
      <c r="N842" s="185"/>
      <c r="O842" s="185"/>
      <c r="P842" s="185"/>
    </row>
    <row r="843" spans="5:16" x14ac:dyDescent="0.2">
      <c r="E843" s="1">
        <v>2022</v>
      </c>
      <c r="F843" s="185">
        <v>10.536603927612299</v>
      </c>
      <c r="G843" s="186">
        <v>5.5315782500000001E-2</v>
      </c>
      <c r="H843" s="185">
        <v>0.97863584999999997</v>
      </c>
      <c r="I843" s="185">
        <v>8.0760939999999994</v>
      </c>
      <c r="J843" s="185">
        <v>0.12217016999999999</v>
      </c>
      <c r="K843" s="185">
        <v>225.85715999999999</v>
      </c>
      <c r="L843" s="185">
        <v>1.8371627000000001E-2</v>
      </c>
      <c r="M843" s="185"/>
      <c r="N843" s="185"/>
      <c r="O843" s="185"/>
      <c r="P843" s="185"/>
    </row>
    <row r="844" spans="5:16" x14ac:dyDescent="0.2">
      <c r="E844" s="1">
        <v>2022</v>
      </c>
      <c r="F844" s="185">
        <v>13.3183841705322</v>
      </c>
      <c r="G844" s="186">
        <v>5.5761693000000001E-2</v>
      </c>
      <c r="H844" s="185">
        <v>0.96891335000000001</v>
      </c>
      <c r="I844" s="185">
        <v>8.0794449999999998</v>
      </c>
      <c r="J844" s="185">
        <v>0.122302278</v>
      </c>
      <c r="K844" s="185">
        <v>227.16905</v>
      </c>
      <c r="L844" s="185">
        <v>1.8199222500000001E-2</v>
      </c>
      <c r="M844" s="185"/>
      <c r="N844" s="185"/>
      <c r="O844" s="185"/>
      <c r="P844" s="185"/>
    </row>
    <row r="845" spans="5:16" x14ac:dyDescent="0.2">
      <c r="E845" s="1">
        <v>2022</v>
      </c>
      <c r="F845" s="185">
        <v>16.270586013793899</v>
      </c>
      <c r="G845" s="186">
        <v>5.6765116999999997E-2</v>
      </c>
      <c r="H845" s="185">
        <v>0.95867795</v>
      </c>
      <c r="I845" s="185">
        <v>8.0836020000000008</v>
      </c>
      <c r="J845" s="185">
        <v>0.12270163000000001</v>
      </c>
      <c r="K845" s="185">
        <v>228.80556000000001</v>
      </c>
      <c r="L845" s="185">
        <v>1.8033371999999999E-2</v>
      </c>
      <c r="M845" s="185"/>
      <c r="N845" s="185"/>
      <c r="O845" s="185"/>
      <c r="P845" s="185"/>
    </row>
    <row r="846" spans="5:16" x14ac:dyDescent="0.2">
      <c r="E846" s="1">
        <v>2022</v>
      </c>
      <c r="F846" s="185">
        <v>19.398210525512699</v>
      </c>
      <c r="G846" s="186">
        <v>5.8316331499999999E-2</v>
      </c>
      <c r="H846" s="185">
        <v>0.94956207000000004</v>
      </c>
      <c r="I846" s="185">
        <v>8.0882989999999992</v>
      </c>
      <c r="J846" s="185">
        <v>0.12341363</v>
      </c>
      <c r="K846" s="185">
        <v>230.30816999999999</v>
      </c>
      <c r="L846" s="185">
        <v>1.7864492999999999E-2</v>
      </c>
      <c r="M846" s="185"/>
      <c r="N846" s="185"/>
      <c r="O846" s="185"/>
      <c r="P846" s="185"/>
    </row>
    <row r="847" spans="5:16" x14ac:dyDescent="0.2">
      <c r="E847" s="1">
        <v>2022</v>
      </c>
      <c r="F847" s="185">
        <v>22.706392288208001</v>
      </c>
      <c r="G847" s="186">
        <v>6.0536645E-2</v>
      </c>
      <c r="H847" s="185">
        <v>0.94158390000000003</v>
      </c>
      <c r="I847" s="185">
        <v>8.0930520000000001</v>
      </c>
      <c r="J847" s="185">
        <v>0.12433632999999999</v>
      </c>
      <c r="K847" s="185">
        <v>231.49475000000001</v>
      </c>
      <c r="L847" s="185">
        <v>1.7712591E-2</v>
      </c>
      <c r="M847" s="185"/>
      <c r="N847" s="185"/>
      <c r="O847" s="185"/>
      <c r="P847" s="185"/>
    </row>
    <row r="848" spans="5:16" x14ac:dyDescent="0.2">
      <c r="E848" s="1">
        <v>2022</v>
      </c>
      <c r="F848" s="185">
        <v>26.2003993988037</v>
      </c>
      <c r="G848" s="186">
        <v>6.3557870000000002E-2</v>
      </c>
      <c r="H848" s="185">
        <v>0.93467385000000003</v>
      </c>
      <c r="I848" s="185">
        <v>8.0975380000000001</v>
      </c>
      <c r="J848" s="185">
        <v>0.12546054000000001</v>
      </c>
      <c r="K848" s="185">
        <v>232.26843</v>
      </c>
      <c r="L848" s="185">
        <v>1.7579641E-2</v>
      </c>
      <c r="M848" s="185"/>
      <c r="N848" s="185"/>
      <c r="O848" s="185"/>
      <c r="P848" s="185"/>
    </row>
    <row r="849" spans="5:16" x14ac:dyDescent="0.2">
      <c r="E849" s="1">
        <v>2022</v>
      </c>
      <c r="F849" s="185">
        <v>29.885643005371101</v>
      </c>
      <c r="G849" s="186">
        <v>6.7324750000000003E-2</v>
      </c>
      <c r="H849" s="185">
        <v>0.92898432500000006</v>
      </c>
      <c r="I849" s="185">
        <v>8.1013940000000009</v>
      </c>
      <c r="J849" s="185">
        <v>0.12669925000000001</v>
      </c>
      <c r="K849" s="185">
        <v>232.83011500000001</v>
      </c>
      <c r="L849" s="185">
        <v>1.7476726500000001E-2</v>
      </c>
      <c r="M849" s="185"/>
      <c r="N849" s="185"/>
      <c r="O849" s="185"/>
      <c r="P849" s="185"/>
    </row>
    <row r="850" spans="5:16" x14ac:dyDescent="0.2">
      <c r="E850" s="1">
        <v>2022</v>
      </c>
      <c r="F850" s="185">
        <v>33.767673492431598</v>
      </c>
      <c r="G850" s="186">
        <v>7.2220960000000001E-2</v>
      </c>
      <c r="H850" s="185">
        <v>0.92438129999999996</v>
      </c>
      <c r="I850" s="185">
        <v>8.1046080000000007</v>
      </c>
      <c r="J850" s="185">
        <v>0.12803532000000001</v>
      </c>
      <c r="K850" s="185">
        <v>233.17667</v>
      </c>
      <c r="L850" s="185">
        <v>1.7393392000000001E-2</v>
      </c>
      <c r="M850" s="185"/>
      <c r="N850" s="185"/>
      <c r="O850" s="185"/>
      <c r="P850" s="185"/>
    </row>
    <row r="851" spans="5:16" x14ac:dyDescent="0.2">
      <c r="E851" s="1">
        <v>2022</v>
      </c>
      <c r="F851" s="185">
        <v>37.8521919250488</v>
      </c>
      <c r="G851" s="186">
        <v>7.8090908000000001E-2</v>
      </c>
      <c r="H851" s="185">
        <v>0.92151355000000001</v>
      </c>
      <c r="I851" s="185">
        <v>8.1071872500000008</v>
      </c>
      <c r="J851" s="185">
        <v>0.12947105</v>
      </c>
      <c r="K851" s="185">
        <v>233.37251000000001</v>
      </c>
      <c r="L851" s="185">
        <v>1.7373152499999999E-2</v>
      </c>
      <c r="M851" s="185"/>
      <c r="N851" s="185"/>
      <c r="O851" s="185"/>
      <c r="P851" s="185"/>
    </row>
    <row r="852" spans="5:16" x14ac:dyDescent="0.2">
      <c r="E852" s="1">
        <v>2022</v>
      </c>
      <c r="F852" s="185">
        <v>42.1450386047363</v>
      </c>
      <c r="G852" s="186">
        <v>8.5024357499999995E-2</v>
      </c>
      <c r="H852" s="185">
        <v>0.92130726500000004</v>
      </c>
      <c r="I852" s="185">
        <v>8.1093615000000003</v>
      </c>
      <c r="J852" s="185">
        <v>0.131005645</v>
      </c>
      <c r="K852" s="185">
        <v>233.46730500000001</v>
      </c>
      <c r="L852" s="185">
        <v>1.7432396999999999E-2</v>
      </c>
      <c r="M852" s="185"/>
      <c r="N852" s="185"/>
      <c r="O852" s="185"/>
      <c r="P852" s="185"/>
    </row>
    <row r="853" spans="5:16" x14ac:dyDescent="0.2">
      <c r="E853" s="1">
        <v>2022</v>
      </c>
      <c r="F853" s="185">
        <v>46.652210235595703</v>
      </c>
      <c r="G853" s="186">
        <v>9.3015687E-2</v>
      </c>
      <c r="H853" s="185">
        <v>0.92363399999999996</v>
      </c>
      <c r="I853" s="185">
        <v>8.1111699999999995</v>
      </c>
      <c r="J853" s="185">
        <v>0.13261916500000001</v>
      </c>
      <c r="K853" s="185">
        <v>233.49590499999999</v>
      </c>
      <c r="L853" s="185">
        <v>1.7576379E-2</v>
      </c>
      <c r="M853" s="185"/>
      <c r="N853" s="185"/>
      <c r="O853" s="185"/>
      <c r="P853" s="185"/>
    </row>
    <row r="854" spans="5:16" x14ac:dyDescent="0.2">
      <c r="E854" s="1">
        <v>2022</v>
      </c>
      <c r="F854" s="185">
        <v>51.379859924316399</v>
      </c>
      <c r="G854" s="186">
        <v>0.10205675</v>
      </c>
      <c r="H854" s="185">
        <v>0.92997956000000004</v>
      </c>
      <c r="I854" s="185">
        <v>8.1126249999999995</v>
      </c>
      <c r="J854" s="185">
        <v>0.13443036</v>
      </c>
      <c r="K854" s="185">
        <v>233.45537999999999</v>
      </c>
      <c r="L854" s="185">
        <v>1.7797634E-2</v>
      </c>
      <c r="M854" s="185"/>
      <c r="N854" s="185"/>
      <c r="O854" s="185"/>
      <c r="P854" s="185"/>
    </row>
    <row r="855" spans="5:16" x14ac:dyDescent="0.2">
      <c r="E855" s="1">
        <v>2022</v>
      </c>
      <c r="F855" s="185">
        <v>56.334285736083999</v>
      </c>
      <c r="G855" s="186">
        <v>0.11204521000000001</v>
      </c>
      <c r="H855" s="185">
        <v>0.94087821500000002</v>
      </c>
      <c r="I855" s="185">
        <v>8.1137245</v>
      </c>
      <c r="J855" s="185">
        <v>0.13647942499999999</v>
      </c>
      <c r="K855" s="185">
        <v>233.37607499999999</v>
      </c>
      <c r="L855" s="185">
        <v>1.8127900499999999E-2</v>
      </c>
      <c r="M855" s="185"/>
      <c r="N855" s="185"/>
      <c r="O855" s="185"/>
      <c r="P855" s="185"/>
    </row>
    <row r="856" spans="5:16" x14ac:dyDescent="0.2">
      <c r="E856" s="1">
        <v>2022</v>
      </c>
      <c r="F856" s="185">
        <v>61.521957397460902</v>
      </c>
      <c r="G856" s="186">
        <v>0.1226889925</v>
      </c>
      <c r="H856" s="185">
        <v>0.95613234999999996</v>
      </c>
      <c r="I856" s="185">
        <v>8.1144975000000006</v>
      </c>
      <c r="J856" s="185">
        <v>0.138541685</v>
      </c>
      <c r="K856" s="185">
        <v>233.26111499999999</v>
      </c>
      <c r="L856" s="185">
        <v>1.8595851E-2</v>
      </c>
      <c r="M856" s="185"/>
      <c r="N856" s="185"/>
      <c r="O856" s="185"/>
      <c r="P856" s="185"/>
    </row>
    <row r="857" spans="5:16" x14ac:dyDescent="0.2">
      <c r="E857" s="1">
        <v>2022</v>
      </c>
      <c r="F857" s="185">
        <v>66.949493408203097</v>
      </c>
      <c r="G857" s="186">
        <v>0.1336232</v>
      </c>
      <c r="H857" s="185">
        <v>0.97654149999999995</v>
      </c>
      <c r="I857" s="185">
        <v>8.1150350000000007</v>
      </c>
      <c r="J857" s="185">
        <v>0.14073712999999999</v>
      </c>
      <c r="K857" s="185">
        <v>233.09360000000001</v>
      </c>
      <c r="L857" s="185">
        <v>1.9234600000000001E-2</v>
      </c>
      <c r="M857" s="185"/>
      <c r="N857" s="185"/>
      <c r="O857" s="185"/>
      <c r="P857" s="185"/>
    </row>
    <row r="858" spans="5:16" x14ac:dyDescent="0.2">
      <c r="E858" s="1">
        <v>2022</v>
      </c>
      <c r="F858" s="185">
        <v>72.623687744140597</v>
      </c>
      <c r="G858" s="186">
        <v>0.14478574999999999</v>
      </c>
      <c r="H858" s="185">
        <v>1.0038174</v>
      </c>
      <c r="I858" s="185">
        <v>8.1152929999999994</v>
      </c>
      <c r="J858" s="185">
        <v>0.14321533</v>
      </c>
      <c r="K858" s="185">
        <v>232.82825</v>
      </c>
      <c r="L858" s="185">
        <v>2.0209492999999999E-2</v>
      </c>
      <c r="M858" s="185"/>
      <c r="N858" s="185"/>
      <c r="O858" s="185"/>
      <c r="P858" s="185"/>
    </row>
    <row r="859" spans="5:16" x14ac:dyDescent="0.2">
      <c r="E859" s="1">
        <v>2022</v>
      </c>
      <c r="F859" s="185">
        <v>78.551498413085895</v>
      </c>
      <c r="G859" s="186">
        <v>0.15585172</v>
      </c>
      <c r="H859" s="185">
        <v>1.0383808999999999</v>
      </c>
      <c r="I859" s="185">
        <v>8.1152870000000004</v>
      </c>
      <c r="J859" s="185">
        <v>0.145787315</v>
      </c>
      <c r="K859" s="185">
        <v>232.54171500000001</v>
      </c>
      <c r="L859" s="185">
        <v>2.1462810999999998E-2</v>
      </c>
      <c r="M859" s="185"/>
      <c r="N859" s="185"/>
      <c r="O859" s="185"/>
      <c r="P859" s="185"/>
    </row>
    <row r="860" spans="5:16" x14ac:dyDescent="0.2">
      <c r="E860" s="1">
        <v>2022</v>
      </c>
      <c r="F860" s="185">
        <v>84.740043640136705</v>
      </c>
      <c r="G860" s="186">
        <v>0.16739104499999999</v>
      </c>
      <c r="H860" s="185">
        <v>1.0782573</v>
      </c>
      <c r="I860" s="185">
        <v>8.1151809999999998</v>
      </c>
      <c r="J860" s="185">
        <v>0.14852851</v>
      </c>
      <c r="K860" s="185">
        <v>232.17458999999999</v>
      </c>
      <c r="L860" s="185">
        <v>2.3089126500000001E-2</v>
      </c>
      <c r="M860" s="185"/>
      <c r="N860" s="185"/>
      <c r="O860" s="185"/>
      <c r="P860" s="185"/>
    </row>
    <row r="861" spans="5:16" x14ac:dyDescent="0.2">
      <c r="E861" s="1">
        <v>2022</v>
      </c>
      <c r="F861" s="185">
        <v>91.196632385253906</v>
      </c>
      <c r="G861" s="186">
        <v>0.17926824</v>
      </c>
      <c r="H861" s="185">
        <v>1.1198218</v>
      </c>
      <c r="I861" s="185">
        <v>8.1149249999999995</v>
      </c>
      <c r="J861" s="185">
        <v>0.15115574000000001</v>
      </c>
      <c r="K861" s="185">
        <v>231.70795000000001</v>
      </c>
      <c r="L861" s="185">
        <v>2.5247958000000001E-2</v>
      </c>
      <c r="M861" s="185"/>
      <c r="N861" s="185"/>
      <c r="O861" s="185"/>
      <c r="P861" s="185"/>
    </row>
    <row r="862" spans="5:16" x14ac:dyDescent="0.2">
      <c r="E862" s="1">
        <v>2022</v>
      </c>
      <c r="F862" s="185">
        <v>97.928726196289105</v>
      </c>
      <c r="G862" s="186">
        <v>0.189224895</v>
      </c>
      <c r="H862" s="185">
        <v>1.1691237000000001</v>
      </c>
      <c r="I862" s="185">
        <v>8.1145350000000001</v>
      </c>
      <c r="J862" s="185">
        <v>0.153327765</v>
      </c>
      <c r="K862" s="185">
        <v>231.07321999999999</v>
      </c>
      <c r="L862" s="185">
        <v>2.8074291500000001E-2</v>
      </c>
      <c r="M862" s="185"/>
      <c r="N862" s="185"/>
      <c r="O862" s="185"/>
      <c r="P862" s="185"/>
    </row>
    <row r="863" spans="5:16" x14ac:dyDescent="0.2">
      <c r="E863" s="1">
        <v>2022</v>
      </c>
      <c r="F863" s="185">
        <v>104.943977355957</v>
      </c>
      <c r="G863" s="186">
        <v>0.19667493999999999</v>
      </c>
      <c r="H863" s="185">
        <v>1.2291344</v>
      </c>
      <c r="I863" s="185">
        <v>8.1140729999999994</v>
      </c>
      <c r="J863" s="185">
        <v>0.15471850000000001</v>
      </c>
      <c r="K863" s="185">
        <v>230.29650000000001</v>
      </c>
      <c r="L863" s="185">
        <v>3.1675599999999998E-2</v>
      </c>
      <c r="M863" s="185"/>
      <c r="N863" s="185"/>
      <c r="O863" s="185"/>
      <c r="P863" s="185"/>
    </row>
    <row r="864" spans="5:16" x14ac:dyDescent="0.2">
      <c r="E864" s="1">
        <v>2022</v>
      </c>
      <c r="F864" s="185">
        <v>112.250205993652</v>
      </c>
      <c r="G864" s="186">
        <v>0.20024101</v>
      </c>
      <c r="H864" s="185">
        <v>1.3040849000000001</v>
      </c>
      <c r="I864" s="185">
        <v>8.1134509999999995</v>
      </c>
      <c r="J864" s="185">
        <v>0.15565372</v>
      </c>
      <c r="K864" s="185">
        <v>229.43853999999999</v>
      </c>
      <c r="L864" s="185">
        <v>3.6162185999999999E-2</v>
      </c>
      <c r="M864" s="185"/>
      <c r="N864" s="185"/>
      <c r="O864" s="185"/>
      <c r="P864" s="185"/>
    </row>
    <row r="865" spans="5:16" x14ac:dyDescent="0.2">
      <c r="E865" s="1">
        <v>2022</v>
      </c>
      <c r="F865" s="185">
        <v>119.855430603027</v>
      </c>
      <c r="G865" s="186">
        <v>0.194621655</v>
      </c>
      <c r="H865" s="185">
        <v>1.4029497500000001</v>
      </c>
      <c r="I865" s="185">
        <v>8.1127524999999991</v>
      </c>
      <c r="J865" s="185">
        <v>0.15577608500000001</v>
      </c>
      <c r="K865" s="185">
        <v>228.48188500000001</v>
      </c>
      <c r="L865" s="185">
        <v>4.1736961500000003E-2</v>
      </c>
      <c r="M865" s="185"/>
      <c r="N865" s="185"/>
      <c r="O865" s="185"/>
      <c r="P865" s="185"/>
    </row>
    <row r="866" spans="5:16" x14ac:dyDescent="0.2">
      <c r="E866" s="1">
        <v>2022</v>
      </c>
      <c r="F866" s="185">
        <v>127.76783752441401</v>
      </c>
      <c r="G866" s="186">
        <v>0.18207059</v>
      </c>
      <c r="H866" s="185">
        <v>1.51336435</v>
      </c>
      <c r="I866" s="185">
        <v>8.1120129999999993</v>
      </c>
      <c r="J866" s="185">
        <v>0.15462837500000001</v>
      </c>
      <c r="K866" s="185">
        <v>227.497105</v>
      </c>
      <c r="L866" s="185">
        <v>4.7912897000000003E-2</v>
      </c>
      <c r="M866" s="185"/>
      <c r="N866" s="185"/>
      <c r="O866" s="185"/>
      <c r="P866" s="185"/>
    </row>
    <row r="867" spans="5:16" x14ac:dyDescent="0.2">
      <c r="E867" s="1">
        <v>2022</v>
      </c>
      <c r="F867" s="185">
        <v>135.99580383300801</v>
      </c>
      <c r="G867" s="186">
        <v>0.16169831000000001</v>
      </c>
      <c r="H867" s="185">
        <v>1.6408672</v>
      </c>
      <c r="I867" s="185">
        <v>8.1113339999999994</v>
      </c>
      <c r="J867" s="185">
        <v>0.15217948000000001</v>
      </c>
      <c r="K867" s="185">
        <v>226.49866</v>
      </c>
      <c r="L867" s="185">
        <v>5.4502808E-2</v>
      </c>
      <c r="M867" s="185"/>
      <c r="N867" s="185"/>
      <c r="O867" s="185"/>
      <c r="P867" s="185"/>
    </row>
    <row r="868" spans="5:16" x14ac:dyDescent="0.2">
      <c r="E868" s="1">
        <v>2022</v>
      </c>
      <c r="F868" s="185">
        <v>144.54789733886699</v>
      </c>
      <c r="G868" s="186">
        <v>0.13271833999999999</v>
      </c>
      <c r="H868" s="185">
        <v>1.7757955999999999</v>
      </c>
      <c r="I868" s="185">
        <v>8.1105309999999999</v>
      </c>
      <c r="J868" s="185">
        <v>0.14781372000000001</v>
      </c>
      <c r="K868" s="185">
        <v>225.47421</v>
      </c>
      <c r="L868" s="185">
        <v>6.1425186999999999E-2</v>
      </c>
      <c r="M868" s="185"/>
      <c r="N868" s="185"/>
      <c r="O868" s="185"/>
      <c r="P868" s="185"/>
    </row>
    <row r="869" spans="5:16" x14ac:dyDescent="0.2">
      <c r="E869" s="1">
        <v>2022</v>
      </c>
      <c r="F869" s="185">
        <v>153.43284606933599</v>
      </c>
      <c r="G869" s="186">
        <v>0.10017967</v>
      </c>
      <c r="H869" s="185">
        <v>1.9197043</v>
      </c>
      <c r="I869" s="185">
        <v>8.1099739999999994</v>
      </c>
      <c r="J869" s="185">
        <v>0.14143358</v>
      </c>
      <c r="K869" s="185">
        <v>224.44987</v>
      </c>
      <c r="L869" s="185">
        <v>6.8518499999999996E-2</v>
      </c>
      <c r="M869" s="185"/>
      <c r="N869" s="185"/>
      <c r="O869" s="185"/>
      <c r="P869" s="185"/>
    </row>
    <row r="870" spans="5:16" x14ac:dyDescent="0.2">
      <c r="E870" s="1">
        <v>2022</v>
      </c>
      <c r="F870" s="185">
        <v>162.65962219238301</v>
      </c>
      <c r="G870" s="186">
        <v>7.1196809999999999E-2</v>
      </c>
      <c r="H870" s="185">
        <v>2.0540185000000002</v>
      </c>
      <c r="I870" s="185">
        <v>8.1096240000000002</v>
      </c>
      <c r="J870" s="185">
        <v>0.13295969999999999</v>
      </c>
      <c r="K870" s="185">
        <v>223.52159</v>
      </c>
      <c r="L870" s="185">
        <v>7.5092519999999996E-2</v>
      </c>
      <c r="M870" s="185"/>
      <c r="N870" s="185"/>
      <c r="O870" s="185"/>
      <c r="P870" s="185"/>
    </row>
    <row r="871" spans="5:16" x14ac:dyDescent="0.2">
      <c r="E871" s="1">
        <v>2022</v>
      </c>
      <c r="F871" s="185">
        <v>172.23735046386699</v>
      </c>
      <c r="G871" s="186">
        <v>4.8422189999999997E-2</v>
      </c>
      <c r="H871" s="185">
        <v>2.1773492999999999</v>
      </c>
      <c r="I871" s="185">
        <v>8.1096109999999992</v>
      </c>
      <c r="J871" s="185">
        <v>0.123049565</v>
      </c>
      <c r="K871" s="185">
        <v>222.60159999999999</v>
      </c>
      <c r="L871" s="185">
        <v>8.1222320000000001E-2</v>
      </c>
      <c r="M871" s="185"/>
      <c r="N871" s="185"/>
      <c r="O871" s="185"/>
      <c r="P871" s="185"/>
    </row>
    <row r="872" spans="5:16" x14ac:dyDescent="0.2">
      <c r="E872" s="1">
        <v>2022</v>
      </c>
      <c r="F872" s="185">
        <v>182.17535400390599</v>
      </c>
      <c r="G872" s="186">
        <v>3.2646596E-2</v>
      </c>
      <c r="H872" s="185">
        <v>2.2870504999999999</v>
      </c>
      <c r="I872" s="185">
        <v>8.1098199999999991</v>
      </c>
      <c r="J872" s="185">
        <v>0.112442926</v>
      </c>
      <c r="K872" s="185">
        <v>221.66822999999999</v>
      </c>
      <c r="L872" s="185">
        <v>8.6571540000000002E-2</v>
      </c>
      <c r="M872" s="185"/>
      <c r="N872" s="185"/>
      <c r="O872" s="185"/>
      <c r="P872" s="185"/>
    </row>
    <row r="873" spans="5:16" x14ac:dyDescent="0.2">
      <c r="E873" s="1">
        <v>2022</v>
      </c>
      <c r="F873" s="185">
        <v>192.48313903808599</v>
      </c>
      <c r="G873" s="186">
        <v>2.2073895E-2</v>
      </c>
      <c r="H873" s="185">
        <v>2.3803654000000001</v>
      </c>
      <c r="I873" s="185">
        <v>8.1102930000000004</v>
      </c>
      <c r="J873" s="185">
        <v>0.1014096</v>
      </c>
      <c r="K873" s="185">
        <v>220.80753000000001</v>
      </c>
      <c r="L873" s="185">
        <v>9.1081430000000005E-2</v>
      </c>
      <c r="M873" s="185"/>
      <c r="N873" s="185"/>
      <c r="O873" s="185"/>
      <c r="P873" s="185"/>
    </row>
    <row r="874" spans="5:16" x14ac:dyDescent="0.2">
      <c r="E874" s="1">
        <v>2022</v>
      </c>
      <c r="F874" s="185">
        <v>203.17044067382801</v>
      </c>
      <c r="G874" s="186">
        <v>1.4691851000000001E-2</v>
      </c>
      <c r="H874" s="185">
        <v>2.4701881000000001</v>
      </c>
      <c r="I874" s="185">
        <v>8.1110585000000004</v>
      </c>
      <c r="J874" s="185">
        <v>9.0587249999999994E-2</v>
      </c>
      <c r="K874" s="185">
        <v>219.98842500000001</v>
      </c>
      <c r="L874" s="185">
        <v>9.5212350000000001E-2</v>
      </c>
      <c r="M874" s="185"/>
      <c r="N874" s="185"/>
      <c r="O874" s="185"/>
      <c r="P874" s="185"/>
    </row>
  </sheetData>
  <mergeCells count="13">
    <mergeCell ref="B10:B62"/>
    <mergeCell ref="AZ10:BC10"/>
    <mergeCell ref="BD10:BG10"/>
    <mergeCell ref="BL10:BO10"/>
    <mergeCell ref="BH10:BK10"/>
    <mergeCell ref="T10:W10"/>
    <mergeCell ref="X10:AA10"/>
    <mergeCell ref="AB10:AE10"/>
    <mergeCell ref="AF10:AI10"/>
    <mergeCell ref="AJ10:AM10"/>
    <mergeCell ref="AN10:AQ10"/>
    <mergeCell ref="AR10:AU10"/>
    <mergeCell ref="AV10:AY10"/>
  </mergeCells>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B4D9-F695-4256-91A8-F861DE5FA657}">
  <sheetPr>
    <tabColor rgb="FF92D050"/>
  </sheetPr>
  <dimension ref="A1:D133"/>
  <sheetViews>
    <sheetView zoomScaleNormal="100" workbookViewId="0">
      <selection activeCell="A9" sqref="A9"/>
    </sheetView>
  </sheetViews>
  <sheetFormatPr defaultColWidth="42.140625" defaultRowHeight="15" x14ac:dyDescent="0.25"/>
  <cols>
    <col min="1" max="1" width="12.42578125" style="395" customWidth="1"/>
    <col min="2" max="2" width="13.7109375" style="395" bestFit="1" customWidth="1"/>
    <col min="3" max="3" width="42.140625" style="397" customWidth="1"/>
    <col min="4" max="4" width="51.42578125" style="397" customWidth="1"/>
    <col min="5" max="16384" width="42.140625" style="395"/>
  </cols>
  <sheetData>
    <row r="1" spans="1:4" x14ac:dyDescent="0.25">
      <c r="D1" s="423"/>
    </row>
    <row r="2" spans="1:4" x14ac:dyDescent="0.25">
      <c r="D2" s="423"/>
    </row>
    <row r="3" spans="1:4" x14ac:dyDescent="0.25">
      <c r="D3" s="423"/>
    </row>
    <row r="4" spans="1:4" x14ac:dyDescent="0.25">
      <c r="D4" s="423"/>
    </row>
    <row r="5" spans="1:4" x14ac:dyDescent="0.25">
      <c r="D5" s="423"/>
    </row>
    <row r="6" spans="1:4" x14ac:dyDescent="0.25">
      <c r="D6" s="423"/>
    </row>
    <row r="7" spans="1:4" x14ac:dyDescent="0.25">
      <c r="D7" s="423"/>
    </row>
    <row r="8" spans="1:4" s="396" customFormat="1" x14ac:dyDescent="0.25">
      <c r="C8" s="398"/>
      <c r="D8" s="424"/>
    </row>
    <row r="9" spans="1:4" ht="15.75" thickBot="1" x14ac:dyDescent="0.3"/>
    <row r="10" spans="1:4" ht="15.75" thickBot="1" x14ac:dyDescent="0.3">
      <c r="A10" s="414" t="s">
        <v>1105</v>
      </c>
      <c r="B10" s="412" t="s">
        <v>1106</v>
      </c>
      <c r="C10" s="412" t="s">
        <v>1107</v>
      </c>
      <c r="D10" s="412" t="s">
        <v>1108</v>
      </c>
    </row>
    <row r="11" spans="1:4" ht="22.5" customHeight="1" x14ac:dyDescent="0.25">
      <c r="A11" s="415" t="s">
        <v>799</v>
      </c>
      <c r="B11" s="530" t="s">
        <v>751</v>
      </c>
      <c r="C11" s="530" t="s">
        <v>1110</v>
      </c>
      <c r="D11" s="530" t="s">
        <v>1111</v>
      </c>
    </row>
    <row r="12" spans="1:4" ht="15.75" thickBot="1" x14ac:dyDescent="0.3">
      <c r="A12" s="413" t="s">
        <v>1109</v>
      </c>
      <c r="B12" s="531"/>
      <c r="C12" s="531"/>
      <c r="D12" s="531"/>
    </row>
    <row r="13" spans="1:4" ht="35.25" customHeight="1" x14ac:dyDescent="0.25">
      <c r="A13" s="415" t="s">
        <v>799</v>
      </c>
      <c r="B13" s="530" t="s">
        <v>1112</v>
      </c>
      <c r="C13" s="530" t="s">
        <v>1113</v>
      </c>
      <c r="D13" s="530" t="s">
        <v>1114</v>
      </c>
    </row>
    <row r="14" spans="1:4" ht="15.75" thickBot="1" x14ac:dyDescent="0.3">
      <c r="A14" s="413" t="s">
        <v>1109</v>
      </c>
      <c r="B14" s="531"/>
      <c r="C14" s="531"/>
      <c r="D14" s="531"/>
    </row>
    <row r="15" spans="1:4" x14ac:dyDescent="0.25">
      <c r="A15" s="415" t="s">
        <v>797</v>
      </c>
      <c r="B15" s="530" t="s">
        <v>751</v>
      </c>
      <c r="C15" s="530" t="s">
        <v>1110</v>
      </c>
      <c r="D15" s="530" t="s">
        <v>1111</v>
      </c>
    </row>
    <row r="16" spans="1:4" x14ac:dyDescent="0.25">
      <c r="A16" s="415" t="s">
        <v>1115</v>
      </c>
      <c r="B16" s="532"/>
      <c r="C16" s="532"/>
      <c r="D16" s="532"/>
    </row>
    <row r="17" spans="1:4" ht="15.75" thickBot="1" x14ac:dyDescent="0.3">
      <c r="A17" s="413" t="s">
        <v>1116</v>
      </c>
      <c r="B17" s="531"/>
      <c r="C17" s="531"/>
      <c r="D17" s="531"/>
    </row>
    <row r="18" spans="1:4" ht="20.25" customHeight="1" x14ac:dyDescent="0.25">
      <c r="A18" s="415" t="s">
        <v>797</v>
      </c>
      <c r="B18" s="530" t="s">
        <v>1112</v>
      </c>
      <c r="C18" s="530" t="s">
        <v>1113</v>
      </c>
      <c r="D18" s="530" t="s">
        <v>1114</v>
      </c>
    </row>
    <row r="19" spans="1:4" x14ac:dyDescent="0.25">
      <c r="A19" s="415" t="s">
        <v>1115</v>
      </c>
      <c r="B19" s="532"/>
      <c r="C19" s="532"/>
      <c r="D19" s="532"/>
    </row>
    <row r="20" spans="1:4" ht="15.75" thickBot="1" x14ac:dyDescent="0.3">
      <c r="A20" s="413" t="s">
        <v>1116</v>
      </c>
      <c r="B20" s="531"/>
      <c r="C20" s="531"/>
      <c r="D20" s="531"/>
    </row>
    <row r="21" spans="1:4" x14ac:dyDescent="0.25">
      <c r="A21" s="415" t="s">
        <v>797</v>
      </c>
      <c r="B21" s="530" t="s">
        <v>1117</v>
      </c>
      <c r="C21" s="530" t="s">
        <v>1118</v>
      </c>
      <c r="D21" s="530" t="s">
        <v>1119</v>
      </c>
    </row>
    <row r="22" spans="1:4" x14ac:dyDescent="0.25">
      <c r="A22" s="415" t="s">
        <v>1115</v>
      </c>
      <c r="B22" s="532"/>
      <c r="C22" s="532"/>
      <c r="D22" s="532"/>
    </row>
    <row r="23" spans="1:4" ht="15.75" thickBot="1" x14ac:dyDescent="0.3">
      <c r="A23" s="413" t="s">
        <v>1116</v>
      </c>
      <c r="B23" s="531"/>
      <c r="C23" s="531"/>
      <c r="D23" s="531"/>
    </row>
    <row r="24" spans="1:4" x14ac:dyDescent="0.25">
      <c r="A24" s="415" t="s">
        <v>797</v>
      </c>
      <c r="B24" s="530" t="s">
        <v>1120</v>
      </c>
      <c r="C24" s="530" t="s">
        <v>1121</v>
      </c>
      <c r="D24" s="530" t="s">
        <v>1122</v>
      </c>
    </row>
    <row r="25" spans="1:4" x14ac:dyDescent="0.25">
      <c r="A25" s="415" t="s">
        <v>1115</v>
      </c>
      <c r="B25" s="532"/>
      <c r="C25" s="532"/>
      <c r="D25" s="532"/>
    </row>
    <row r="26" spans="1:4" ht="15.75" thickBot="1" x14ac:dyDescent="0.3">
      <c r="A26" s="413" t="s">
        <v>1116</v>
      </c>
      <c r="B26" s="531"/>
      <c r="C26" s="531"/>
      <c r="D26" s="531"/>
    </row>
    <row r="27" spans="1:4" ht="22.5" customHeight="1" x14ac:dyDescent="0.25">
      <c r="A27" s="415" t="s">
        <v>798</v>
      </c>
      <c r="B27" s="530" t="s">
        <v>751</v>
      </c>
      <c r="C27" s="530" t="s">
        <v>1110</v>
      </c>
      <c r="D27" s="530" t="s">
        <v>1111</v>
      </c>
    </row>
    <row r="28" spans="1:4" ht="15.75" thickBot="1" x14ac:dyDescent="0.3">
      <c r="A28" s="413" t="s">
        <v>1123</v>
      </c>
      <c r="B28" s="531"/>
      <c r="C28" s="531"/>
      <c r="D28" s="531"/>
    </row>
    <row r="29" spans="1:4" ht="35.25" customHeight="1" x14ac:dyDescent="0.25">
      <c r="A29" s="415" t="s">
        <v>798</v>
      </c>
      <c r="B29" s="530" t="s">
        <v>1112</v>
      </c>
      <c r="C29" s="530" t="s">
        <v>1113</v>
      </c>
      <c r="D29" s="530" t="s">
        <v>1114</v>
      </c>
    </row>
    <row r="30" spans="1:4" ht="15.75" thickBot="1" x14ac:dyDescent="0.3">
      <c r="A30" s="413" t="s">
        <v>1123</v>
      </c>
      <c r="B30" s="531"/>
      <c r="C30" s="531"/>
      <c r="D30" s="531"/>
    </row>
    <row r="31" spans="1:4" x14ac:dyDescent="0.25">
      <c r="A31" s="415" t="s">
        <v>798</v>
      </c>
      <c r="B31" s="530" t="s">
        <v>1117</v>
      </c>
      <c r="C31" s="530" t="s">
        <v>1118</v>
      </c>
      <c r="D31" s="530" t="s">
        <v>1119</v>
      </c>
    </row>
    <row r="32" spans="1:4" x14ac:dyDescent="0.25">
      <c r="A32" s="415" t="s">
        <v>1123</v>
      </c>
      <c r="B32" s="532"/>
      <c r="C32" s="532"/>
      <c r="D32" s="532"/>
    </row>
    <row r="33" spans="1:4" ht="15.75" thickBot="1" x14ac:dyDescent="0.3">
      <c r="A33" s="418"/>
      <c r="B33" s="531"/>
      <c r="C33" s="531"/>
      <c r="D33" s="531"/>
    </row>
    <row r="34" spans="1:4" ht="33" customHeight="1" x14ac:dyDescent="0.25">
      <c r="A34" s="415" t="s">
        <v>798</v>
      </c>
      <c r="B34" s="530" t="s">
        <v>1120</v>
      </c>
      <c r="C34" s="530" t="s">
        <v>1124</v>
      </c>
      <c r="D34" s="530" t="s">
        <v>1122</v>
      </c>
    </row>
    <row r="35" spans="1:4" x14ac:dyDescent="0.25">
      <c r="A35" s="415" t="s">
        <v>1123</v>
      </c>
      <c r="B35" s="532"/>
      <c r="C35" s="532"/>
      <c r="D35" s="532"/>
    </row>
    <row r="36" spans="1:4" ht="15.75" thickBot="1" x14ac:dyDescent="0.3">
      <c r="A36" s="418"/>
      <c r="B36" s="531"/>
      <c r="C36" s="531"/>
      <c r="D36" s="531"/>
    </row>
    <row r="37" spans="1:4" ht="22.5" customHeight="1" x14ac:dyDescent="0.25">
      <c r="A37" s="419" t="s">
        <v>1125</v>
      </c>
      <c r="B37" s="530" t="s">
        <v>751</v>
      </c>
      <c r="C37" s="530" t="s">
        <v>1110</v>
      </c>
      <c r="D37" s="530" t="s">
        <v>1126</v>
      </c>
    </row>
    <row r="38" spans="1:4" ht="15.75" thickBot="1" x14ac:dyDescent="0.3">
      <c r="A38" s="413" t="s">
        <v>319</v>
      </c>
      <c r="B38" s="531"/>
      <c r="C38" s="531"/>
      <c r="D38" s="531"/>
    </row>
    <row r="39" spans="1:4" ht="22.5" customHeight="1" x14ac:dyDescent="0.25">
      <c r="A39" s="419" t="s">
        <v>1125</v>
      </c>
      <c r="B39" s="530" t="s">
        <v>1112</v>
      </c>
      <c r="C39" s="530" t="s">
        <v>1113</v>
      </c>
      <c r="D39" s="530" t="s">
        <v>1126</v>
      </c>
    </row>
    <row r="40" spans="1:4" ht="15.75" thickBot="1" x14ac:dyDescent="0.3">
      <c r="A40" s="413" t="s">
        <v>319</v>
      </c>
      <c r="B40" s="531"/>
      <c r="C40" s="531"/>
      <c r="D40" s="531"/>
    </row>
    <row r="41" spans="1:4" ht="48" customHeight="1" x14ac:dyDescent="0.25">
      <c r="A41" s="415" t="s">
        <v>1125</v>
      </c>
      <c r="B41" s="530" t="s">
        <v>1127</v>
      </c>
      <c r="C41" s="530" t="s">
        <v>1124</v>
      </c>
      <c r="D41" s="530" t="s">
        <v>1126</v>
      </c>
    </row>
    <row r="42" spans="1:4" ht="15.75" thickBot="1" x14ac:dyDescent="0.3">
      <c r="A42" s="413" t="s">
        <v>319</v>
      </c>
      <c r="B42" s="531"/>
      <c r="C42" s="531"/>
      <c r="D42" s="531"/>
    </row>
    <row r="43" spans="1:4" x14ac:dyDescent="0.25">
      <c r="A43" s="533" t="s">
        <v>796</v>
      </c>
      <c r="B43" s="530" t="s">
        <v>1128</v>
      </c>
      <c r="C43" s="530" t="s">
        <v>1129</v>
      </c>
      <c r="D43" s="416" t="s">
        <v>1130</v>
      </c>
    </row>
    <row r="44" spans="1:4" x14ac:dyDescent="0.25">
      <c r="A44" s="534"/>
      <c r="B44" s="532"/>
      <c r="C44" s="532"/>
      <c r="D44" s="420"/>
    </row>
    <row r="45" spans="1:4" x14ac:dyDescent="0.25">
      <c r="A45" s="534"/>
      <c r="B45" s="532"/>
      <c r="C45" s="532"/>
      <c r="D45" s="416" t="s">
        <v>1131</v>
      </c>
    </row>
    <row r="46" spans="1:4" x14ac:dyDescent="0.25">
      <c r="A46" s="534"/>
      <c r="B46" s="532"/>
      <c r="C46" s="532"/>
      <c r="D46" s="420"/>
    </row>
    <row r="47" spans="1:4" x14ac:dyDescent="0.25">
      <c r="A47" s="534"/>
      <c r="B47" s="532"/>
      <c r="C47" s="532"/>
      <c r="D47" s="416" t="s">
        <v>1132</v>
      </c>
    </row>
    <row r="48" spans="1:4" x14ac:dyDescent="0.25">
      <c r="A48" s="534"/>
      <c r="B48" s="532"/>
      <c r="C48" s="532"/>
      <c r="D48" s="420"/>
    </row>
    <row r="49" spans="1:4" ht="15.75" thickBot="1" x14ac:dyDescent="0.3">
      <c r="A49" s="535"/>
      <c r="B49" s="531"/>
      <c r="C49" s="531"/>
      <c r="D49" s="421" t="s">
        <v>1133</v>
      </c>
    </row>
    <row r="50" spans="1:4" ht="90" thickBot="1" x14ac:dyDescent="0.3">
      <c r="A50" s="422" t="s">
        <v>753</v>
      </c>
      <c r="B50" s="421" t="s">
        <v>395</v>
      </c>
      <c r="C50" s="421" t="s">
        <v>1134</v>
      </c>
      <c r="D50" s="421" t="s">
        <v>1135</v>
      </c>
    </row>
    <row r="51" spans="1:4" ht="64.5" thickBot="1" x14ac:dyDescent="0.3">
      <c r="A51" s="422" t="s">
        <v>753</v>
      </c>
      <c r="B51" s="421" t="s">
        <v>403</v>
      </c>
      <c r="C51" s="421" t="s">
        <v>1136</v>
      </c>
      <c r="D51" s="421" t="s">
        <v>1137</v>
      </c>
    </row>
    <row r="52" spans="1:4" x14ac:dyDescent="0.25">
      <c r="A52" s="530" t="s">
        <v>754</v>
      </c>
      <c r="B52" s="530" t="s">
        <v>1138</v>
      </c>
      <c r="C52" s="530" t="s">
        <v>1139</v>
      </c>
      <c r="D52" s="530" t="s">
        <v>1140</v>
      </c>
    </row>
    <row r="53" spans="1:4" x14ac:dyDescent="0.25">
      <c r="A53" s="532"/>
      <c r="B53" s="532"/>
      <c r="C53" s="532"/>
      <c r="D53" s="532"/>
    </row>
    <row r="54" spans="1:4" x14ac:dyDescent="0.25">
      <c r="A54" s="532"/>
      <c r="B54" s="532"/>
      <c r="C54" s="532"/>
      <c r="D54" s="532"/>
    </row>
    <row r="55" spans="1:4" x14ac:dyDescent="0.25">
      <c r="A55" s="532"/>
      <c r="B55" s="532"/>
      <c r="C55" s="532"/>
      <c r="D55" s="532"/>
    </row>
    <row r="56" spans="1:4" x14ac:dyDescent="0.25">
      <c r="A56" s="532"/>
      <c r="B56" s="532"/>
      <c r="C56" s="532"/>
      <c r="D56" s="532"/>
    </row>
    <row r="57" spans="1:4" x14ac:dyDescent="0.25">
      <c r="A57" s="532"/>
      <c r="B57" s="532"/>
      <c r="C57" s="532"/>
      <c r="D57" s="532"/>
    </row>
    <row r="58" spans="1:4" x14ac:dyDescent="0.25">
      <c r="A58" s="532"/>
      <c r="B58" s="532"/>
      <c r="C58" s="532"/>
      <c r="D58" s="532"/>
    </row>
    <row r="59" spans="1:4" x14ac:dyDescent="0.25">
      <c r="A59" s="532"/>
      <c r="B59" s="532"/>
      <c r="C59" s="532"/>
      <c r="D59" s="532"/>
    </row>
    <row r="60" spans="1:4" x14ac:dyDescent="0.25">
      <c r="A60" s="532"/>
      <c r="B60" s="532"/>
      <c r="C60" s="532"/>
      <c r="D60" s="532"/>
    </row>
    <row r="61" spans="1:4" x14ac:dyDescent="0.25">
      <c r="A61" s="532"/>
      <c r="B61" s="532"/>
      <c r="C61" s="532"/>
      <c r="D61" s="532"/>
    </row>
    <row r="62" spans="1:4" x14ac:dyDescent="0.25">
      <c r="A62" s="532"/>
      <c r="B62" s="532"/>
      <c r="C62" s="532"/>
      <c r="D62" s="532"/>
    </row>
    <row r="63" spans="1:4" x14ac:dyDescent="0.25">
      <c r="A63" s="532"/>
      <c r="B63" s="532"/>
      <c r="C63" s="532"/>
      <c r="D63" s="532"/>
    </row>
    <row r="64" spans="1:4" x14ac:dyDescent="0.25">
      <c r="A64" s="532"/>
      <c r="B64" s="532"/>
      <c r="C64" s="532"/>
      <c r="D64" s="532"/>
    </row>
    <row r="65" spans="1:4" ht="15.75" thickBot="1" x14ac:dyDescent="0.3">
      <c r="A65" s="531"/>
      <c r="B65" s="531"/>
      <c r="C65" s="531"/>
      <c r="D65" s="531"/>
    </row>
    <row r="66" spans="1:4" x14ac:dyDescent="0.25">
      <c r="A66" s="530" t="s">
        <v>754</v>
      </c>
      <c r="B66" s="530" t="s">
        <v>1141</v>
      </c>
      <c r="C66" s="530" t="s">
        <v>1142</v>
      </c>
      <c r="D66" s="530" t="s">
        <v>1143</v>
      </c>
    </row>
    <row r="67" spans="1:4" x14ac:dyDescent="0.25">
      <c r="A67" s="532"/>
      <c r="B67" s="532"/>
      <c r="C67" s="532"/>
      <c r="D67" s="532"/>
    </row>
    <row r="68" spans="1:4" x14ac:dyDescent="0.25">
      <c r="A68" s="532"/>
      <c r="B68" s="532"/>
      <c r="C68" s="532"/>
      <c r="D68" s="532"/>
    </row>
    <row r="69" spans="1:4" x14ac:dyDescent="0.25">
      <c r="A69" s="532"/>
      <c r="B69" s="532"/>
      <c r="C69" s="532"/>
      <c r="D69" s="532"/>
    </row>
    <row r="70" spans="1:4" x14ac:dyDescent="0.25">
      <c r="A70" s="532"/>
      <c r="B70" s="532"/>
      <c r="C70" s="532"/>
      <c r="D70" s="532"/>
    </row>
    <row r="71" spans="1:4" x14ac:dyDescent="0.25">
      <c r="A71" s="532"/>
      <c r="B71" s="532"/>
      <c r="C71" s="532"/>
      <c r="D71" s="532"/>
    </row>
    <row r="72" spans="1:4" x14ac:dyDescent="0.25">
      <c r="A72" s="532"/>
      <c r="B72" s="532"/>
      <c r="C72" s="532"/>
      <c r="D72" s="532"/>
    </row>
    <row r="73" spans="1:4" x14ac:dyDescent="0.25">
      <c r="A73" s="532"/>
      <c r="B73" s="532"/>
      <c r="C73" s="532"/>
      <c r="D73" s="532"/>
    </row>
    <row r="74" spans="1:4" x14ac:dyDescent="0.25">
      <c r="A74" s="532"/>
      <c r="B74" s="532"/>
      <c r="C74" s="532"/>
      <c r="D74" s="532"/>
    </row>
    <row r="75" spans="1:4" x14ac:dyDescent="0.25">
      <c r="A75" s="532"/>
      <c r="B75" s="532"/>
      <c r="C75" s="532"/>
      <c r="D75" s="532"/>
    </row>
    <row r="76" spans="1:4" x14ac:dyDescent="0.25">
      <c r="A76" s="532"/>
      <c r="B76" s="532"/>
      <c r="C76" s="532"/>
      <c r="D76" s="532"/>
    </row>
    <row r="77" spans="1:4" x14ac:dyDescent="0.25">
      <c r="A77" s="532"/>
      <c r="B77" s="532"/>
      <c r="C77" s="532"/>
      <c r="D77" s="532"/>
    </row>
    <row r="78" spans="1:4" x14ac:dyDescent="0.25">
      <c r="A78" s="532"/>
      <c r="B78" s="532"/>
      <c r="C78" s="532"/>
      <c r="D78" s="532"/>
    </row>
    <row r="79" spans="1:4" ht="15.75" thickBot="1" x14ac:dyDescent="0.3">
      <c r="A79" s="531"/>
      <c r="B79" s="531"/>
      <c r="C79" s="531"/>
      <c r="D79" s="531"/>
    </row>
    <row r="80" spans="1:4" x14ac:dyDescent="0.25">
      <c r="A80" s="530" t="s">
        <v>754</v>
      </c>
      <c r="B80" s="530" t="s">
        <v>1144</v>
      </c>
      <c r="C80" s="530" t="s">
        <v>1145</v>
      </c>
      <c r="D80" s="530" t="s">
        <v>1146</v>
      </c>
    </row>
    <row r="81" spans="1:4" x14ac:dyDescent="0.25">
      <c r="A81" s="532"/>
      <c r="B81" s="532"/>
      <c r="C81" s="532"/>
      <c r="D81" s="532"/>
    </row>
    <row r="82" spans="1:4" x14ac:dyDescent="0.25">
      <c r="A82" s="532"/>
      <c r="B82" s="532"/>
      <c r="C82" s="532"/>
      <c r="D82" s="532"/>
    </row>
    <row r="83" spans="1:4" x14ac:dyDescent="0.25">
      <c r="A83" s="532"/>
      <c r="B83" s="532"/>
      <c r="C83" s="532"/>
      <c r="D83" s="532"/>
    </row>
    <row r="84" spans="1:4" x14ac:dyDescent="0.25">
      <c r="A84" s="532"/>
      <c r="B84" s="532"/>
      <c r="C84" s="532"/>
      <c r="D84" s="532"/>
    </row>
    <row r="85" spans="1:4" x14ac:dyDescent="0.25">
      <c r="A85" s="532"/>
      <c r="B85" s="532"/>
      <c r="C85" s="532"/>
      <c r="D85" s="532"/>
    </row>
    <row r="86" spans="1:4" x14ac:dyDescent="0.25">
      <c r="A86" s="532"/>
      <c r="B86" s="532"/>
      <c r="C86" s="532"/>
      <c r="D86" s="532"/>
    </row>
    <row r="87" spans="1:4" x14ac:dyDescent="0.25">
      <c r="A87" s="532"/>
      <c r="B87" s="532"/>
      <c r="C87" s="532"/>
      <c r="D87" s="532"/>
    </row>
    <row r="88" spans="1:4" x14ac:dyDescent="0.25">
      <c r="A88" s="532"/>
      <c r="B88" s="532"/>
      <c r="C88" s="532"/>
      <c r="D88" s="532"/>
    </row>
    <row r="89" spans="1:4" x14ac:dyDescent="0.25">
      <c r="A89" s="532"/>
      <c r="B89" s="532"/>
      <c r="C89" s="532"/>
      <c r="D89" s="532"/>
    </row>
    <row r="90" spans="1:4" x14ac:dyDescent="0.25">
      <c r="A90" s="532"/>
      <c r="B90" s="532"/>
      <c r="C90" s="532"/>
      <c r="D90" s="532"/>
    </row>
    <row r="91" spans="1:4" x14ac:dyDescent="0.25">
      <c r="A91" s="532"/>
      <c r="B91" s="532"/>
      <c r="C91" s="532"/>
      <c r="D91" s="532"/>
    </row>
    <row r="92" spans="1:4" x14ac:dyDescent="0.25">
      <c r="A92" s="532"/>
      <c r="B92" s="532"/>
      <c r="C92" s="532"/>
      <c r="D92" s="532"/>
    </row>
    <row r="93" spans="1:4" ht="15.75" thickBot="1" x14ac:dyDescent="0.3">
      <c r="A93" s="531"/>
      <c r="B93" s="531"/>
      <c r="C93" s="531"/>
      <c r="D93" s="531"/>
    </row>
    <row r="94" spans="1:4" x14ac:dyDescent="0.25">
      <c r="A94" s="530" t="s">
        <v>1147</v>
      </c>
      <c r="B94" s="530" t="s">
        <v>470</v>
      </c>
      <c r="C94" s="530" t="s">
        <v>1148</v>
      </c>
      <c r="D94" s="416" t="s">
        <v>1149</v>
      </c>
    </row>
    <row r="95" spans="1:4" x14ac:dyDescent="0.25">
      <c r="A95" s="532"/>
      <c r="B95" s="532"/>
      <c r="C95" s="532"/>
      <c r="D95" s="420"/>
    </row>
    <row r="96" spans="1:4" x14ac:dyDescent="0.25">
      <c r="A96" s="532"/>
      <c r="B96" s="532"/>
      <c r="C96" s="532"/>
      <c r="D96" s="416" t="s">
        <v>1150</v>
      </c>
    </row>
    <row r="97" spans="1:4" x14ac:dyDescent="0.25">
      <c r="A97" s="532"/>
      <c r="B97" s="532"/>
      <c r="C97" s="532"/>
      <c r="D97" s="420"/>
    </row>
    <row r="98" spans="1:4" x14ac:dyDescent="0.25">
      <c r="A98" s="532"/>
      <c r="B98" s="532"/>
      <c r="C98" s="532"/>
      <c r="D98" s="416" t="s">
        <v>1151</v>
      </c>
    </row>
    <row r="99" spans="1:4" x14ac:dyDescent="0.25">
      <c r="A99" s="532"/>
      <c r="B99" s="532"/>
      <c r="C99" s="532"/>
      <c r="D99" s="420"/>
    </row>
    <row r="100" spans="1:4" ht="15.75" thickBot="1" x14ac:dyDescent="0.3">
      <c r="A100" s="531"/>
      <c r="B100" s="531"/>
      <c r="C100" s="531"/>
      <c r="D100" s="421" t="s">
        <v>1152</v>
      </c>
    </row>
    <row r="101" spans="1:4" ht="39" thickBot="1" x14ac:dyDescent="0.3">
      <c r="A101" s="422" t="s">
        <v>1147</v>
      </c>
      <c r="B101" s="421" t="s">
        <v>483</v>
      </c>
      <c r="C101" s="421" t="s">
        <v>1153</v>
      </c>
      <c r="D101" s="421" t="s">
        <v>1154</v>
      </c>
    </row>
    <row r="102" spans="1:4" ht="20.25" customHeight="1" x14ac:dyDescent="0.25">
      <c r="A102" s="530" t="s">
        <v>1155</v>
      </c>
      <c r="B102" s="530" t="s">
        <v>1156</v>
      </c>
      <c r="C102" s="530" t="s">
        <v>1157</v>
      </c>
      <c r="D102" s="530" t="s">
        <v>1158</v>
      </c>
    </row>
    <row r="103" spans="1:4" x14ac:dyDescent="0.25">
      <c r="A103" s="532"/>
      <c r="B103" s="532"/>
      <c r="C103" s="532"/>
      <c r="D103" s="532"/>
    </row>
    <row r="104" spans="1:4" ht="15.75" thickBot="1" x14ac:dyDescent="0.3">
      <c r="A104" s="531"/>
      <c r="B104" s="531"/>
      <c r="C104" s="531"/>
      <c r="D104" s="531"/>
    </row>
    <row r="105" spans="1:4" ht="39" thickBot="1" x14ac:dyDescent="0.3">
      <c r="A105" s="422" t="s">
        <v>1155</v>
      </c>
      <c r="B105" s="421" t="s">
        <v>1159</v>
      </c>
      <c r="C105" s="421" t="s">
        <v>1160</v>
      </c>
      <c r="D105" s="421" t="s">
        <v>1161</v>
      </c>
    </row>
    <row r="106" spans="1:4" ht="39" thickBot="1" x14ac:dyDescent="0.3">
      <c r="A106" s="422" t="s">
        <v>1155</v>
      </c>
      <c r="B106" s="421" t="s">
        <v>1162</v>
      </c>
      <c r="C106" s="421" t="s">
        <v>1163</v>
      </c>
      <c r="D106" s="421" t="s">
        <v>1164</v>
      </c>
    </row>
    <row r="107" spans="1:4" ht="43.5" customHeight="1" x14ac:dyDescent="0.25">
      <c r="A107" s="530" t="s">
        <v>1155</v>
      </c>
      <c r="B107" s="530" t="s">
        <v>1165</v>
      </c>
      <c r="C107" s="530" t="s">
        <v>1166</v>
      </c>
      <c r="D107" s="416" t="s">
        <v>1167</v>
      </c>
    </row>
    <row r="108" spans="1:4" x14ac:dyDescent="0.25">
      <c r="A108" s="532"/>
      <c r="B108" s="532"/>
      <c r="C108" s="532"/>
      <c r="D108" s="417" t="s">
        <v>1168</v>
      </c>
    </row>
    <row r="109" spans="1:4" x14ac:dyDescent="0.25">
      <c r="A109" s="532"/>
      <c r="B109" s="532"/>
      <c r="C109" s="532"/>
      <c r="D109" s="420"/>
    </row>
    <row r="110" spans="1:4" ht="15.75" thickBot="1" x14ac:dyDescent="0.3">
      <c r="A110" s="531"/>
      <c r="B110" s="531"/>
      <c r="C110" s="531"/>
      <c r="D110" s="421" t="s">
        <v>1169</v>
      </c>
    </row>
    <row r="111" spans="1:4" ht="51.75" thickBot="1" x14ac:dyDescent="0.3">
      <c r="A111" s="422" t="s">
        <v>1155</v>
      </c>
      <c r="B111" s="421" t="s">
        <v>1170</v>
      </c>
      <c r="C111" s="421" t="s">
        <v>1171</v>
      </c>
      <c r="D111" s="421" t="s">
        <v>1172</v>
      </c>
    </row>
    <row r="112" spans="1:4" ht="26.25" thickBot="1" x14ac:dyDescent="0.3">
      <c r="A112" s="413" t="s">
        <v>1173</v>
      </c>
      <c r="B112" s="421" t="s">
        <v>537</v>
      </c>
      <c r="C112" s="421" t="s">
        <v>1174</v>
      </c>
      <c r="D112" s="421" t="s">
        <v>1175</v>
      </c>
    </row>
    <row r="113" spans="1:4" ht="26.25" thickBot="1" x14ac:dyDescent="0.3">
      <c r="A113" s="413" t="s">
        <v>1173</v>
      </c>
      <c r="B113" s="421" t="s">
        <v>539</v>
      </c>
      <c r="C113" s="421" t="s">
        <v>1176</v>
      </c>
      <c r="D113" s="421" t="s">
        <v>1177</v>
      </c>
    </row>
    <row r="114" spans="1:4" ht="102.75" thickBot="1" x14ac:dyDescent="0.3">
      <c r="A114" s="413" t="s">
        <v>1173</v>
      </c>
      <c r="B114" s="421" t="s">
        <v>1178</v>
      </c>
      <c r="C114" s="421" t="s">
        <v>1179</v>
      </c>
      <c r="D114" s="421" t="s">
        <v>1180</v>
      </c>
    </row>
    <row r="115" spans="1:4" ht="51.75" thickBot="1" x14ac:dyDescent="0.3">
      <c r="A115" s="413" t="s">
        <v>1173</v>
      </c>
      <c r="B115" s="421" t="s">
        <v>1181</v>
      </c>
      <c r="C115" s="421" t="s">
        <v>1182</v>
      </c>
      <c r="D115" s="421" t="s">
        <v>1183</v>
      </c>
    </row>
    <row r="116" spans="1:4" ht="128.25" thickBot="1" x14ac:dyDescent="0.3">
      <c r="A116" s="413" t="s">
        <v>1173</v>
      </c>
      <c r="B116" s="421" t="s">
        <v>1184</v>
      </c>
      <c r="C116" s="421" t="s">
        <v>1185</v>
      </c>
      <c r="D116" s="421" t="s">
        <v>1186</v>
      </c>
    </row>
    <row r="117" spans="1:4" ht="77.25" thickBot="1" x14ac:dyDescent="0.3">
      <c r="A117" s="422" t="s">
        <v>1187</v>
      </c>
      <c r="B117" s="421" t="s">
        <v>1188</v>
      </c>
      <c r="C117" s="421" t="s">
        <v>1189</v>
      </c>
      <c r="D117" s="421" t="s">
        <v>1190</v>
      </c>
    </row>
    <row r="118" spans="1:4" ht="64.5" thickBot="1" x14ac:dyDescent="0.3">
      <c r="A118" s="422" t="s">
        <v>1187</v>
      </c>
      <c r="B118" s="421" t="s">
        <v>1191</v>
      </c>
      <c r="C118" s="421" t="s">
        <v>1192</v>
      </c>
      <c r="D118" s="421" t="s">
        <v>1193</v>
      </c>
    </row>
    <row r="119" spans="1:4" ht="230.25" thickBot="1" x14ac:dyDescent="0.3">
      <c r="A119" s="530" t="s">
        <v>1194</v>
      </c>
      <c r="B119" s="530" t="s">
        <v>1195</v>
      </c>
      <c r="C119" s="416" t="s">
        <v>1196</v>
      </c>
      <c r="D119" s="421" t="s">
        <v>1198</v>
      </c>
    </row>
    <row r="120" spans="1:4" ht="115.5" thickBot="1" x14ac:dyDescent="0.3">
      <c r="A120" s="531"/>
      <c r="B120" s="531"/>
      <c r="C120" s="421" t="s">
        <v>1197</v>
      </c>
      <c r="D120" s="421" t="s">
        <v>1199</v>
      </c>
    </row>
    <row r="121" spans="1:4" ht="26.25" thickBot="1" x14ac:dyDescent="0.3">
      <c r="A121" s="422" t="s">
        <v>1194</v>
      </c>
      <c r="B121" s="421" t="s">
        <v>1200</v>
      </c>
      <c r="C121" s="421" t="s">
        <v>1201</v>
      </c>
      <c r="D121" s="421" t="s">
        <v>1202</v>
      </c>
    </row>
    <row r="122" spans="1:4" ht="166.5" thickBot="1" x14ac:dyDescent="0.3">
      <c r="A122" s="422" t="s">
        <v>1203</v>
      </c>
      <c r="B122" s="421" t="s">
        <v>1204</v>
      </c>
      <c r="C122" s="421" t="s">
        <v>1205</v>
      </c>
      <c r="D122" s="421" t="s">
        <v>1206</v>
      </c>
    </row>
    <row r="123" spans="1:4" ht="25.5" x14ac:dyDescent="0.25">
      <c r="A123" s="530" t="s">
        <v>1207</v>
      </c>
      <c r="B123" s="530" t="s">
        <v>1208</v>
      </c>
      <c r="C123" s="530" t="s">
        <v>1209</v>
      </c>
      <c r="D123" s="416" t="s">
        <v>1210</v>
      </c>
    </row>
    <row r="124" spans="1:4" x14ac:dyDescent="0.25">
      <c r="A124" s="532"/>
      <c r="B124" s="532"/>
      <c r="C124" s="532"/>
      <c r="D124" s="420"/>
    </row>
    <row r="125" spans="1:4" ht="26.25" thickBot="1" x14ac:dyDescent="0.3">
      <c r="A125" s="531"/>
      <c r="B125" s="531"/>
      <c r="C125" s="531"/>
      <c r="D125" s="421" t="s">
        <v>1211</v>
      </c>
    </row>
    <row r="126" spans="1:4" ht="25.5" x14ac:dyDescent="0.25">
      <c r="A126" s="530" t="s">
        <v>1207</v>
      </c>
      <c r="B126" s="530" t="s">
        <v>1212</v>
      </c>
      <c r="C126" s="530" t="s">
        <v>1213</v>
      </c>
      <c r="D126" s="416" t="s">
        <v>1214</v>
      </c>
    </row>
    <row r="127" spans="1:4" x14ac:dyDescent="0.25">
      <c r="A127" s="532"/>
      <c r="B127" s="532"/>
      <c r="C127" s="532"/>
      <c r="D127" s="420"/>
    </row>
    <row r="128" spans="1:4" ht="26.25" thickBot="1" x14ac:dyDescent="0.3">
      <c r="A128" s="531"/>
      <c r="B128" s="531"/>
      <c r="C128" s="531"/>
      <c r="D128" s="421" t="s">
        <v>1215</v>
      </c>
    </row>
    <row r="129" spans="1:4" ht="26.25" thickBot="1" x14ac:dyDescent="0.3">
      <c r="A129" s="530" t="s">
        <v>1207</v>
      </c>
      <c r="B129" s="530" t="s">
        <v>1216</v>
      </c>
      <c r="C129" s="530" t="s">
        <v>1217</v>
      </c>
      <c r="D129" s="421" t="s">
        <v>1218</v>
      </c>
    </row>
    <row r="130" spans="1:4" ht="26.25" thickBot="1" x14ac:dyDescent="0.3">
      <c r="A130" s="531"/>
      <c r="B130" s="531"/>
      <c r="C130" s="531"/>
      <c r="D130" s="421" t="s">
        <v>1219</v>
      </c>
    </row>
    <row r="131" spans="1:4" ht="51.75" thickBot="1" x14ac:dyDescent="0.3">
      <c r="A131" s="422" t="s">
        <v>1207</v>
      </c>
      <c r="B131" s="421" t="s">
        <v>1220</v>
      </c>
      <c r="C131" s="421" t="s">
        <v>1221</v>
      </c>
      <c r="D131" s="421" t="s">
        <v>1222</v>
      </c>
    </row>
    <row r="132" spans="1:4" ht="51.75" thickBot="1" x14ac:dyDescent="0.3">
      <c r="A132" s="422" t="s">
        <v>1223</v>
      </c>
      <c r="B132" s="421" t="s">
        <v>1224</v>
      </c>
      <c r="C132" s="421" t="s">
        <v>1225</v>
      </c>
      <c r="D132" s="421" t="s">
        <v>1226</v>
      </c>
    </row>
    <row r="133" spans="1:4" ht="51.75" thickBot="1" x14ac:dyDescent="0.3">
      <c r="A133" s="422" t="s">
        <v>1223</v>
      </c>
      <c r="B133" s="421" t="s">
        <v>1227</v>
      </c>
      <c r="C133" s="421" t="s">
        <v>1228</v>
      </c>
      <c r="D133" s="421" t="s">
        <v>1229</v>
      </c>
    </row>
  </sheetData>
  <mergeCells count="75">
    <mergeCell ref="A126:A128"/>
    <mergeCell ref="B126:B128"/>
    <mergeCell ref="C126:C128"/>
    <mergeCell ref="A129:A130"/>
    <mergeCell ref="B129:B130"/>
    <mergeCell ref="C129:C130"/>
    <mergeCell ref="A119:A120"/>
    <mergeCell ref="B119:B120"/>
    <mergeCell ref="A123:A125"/>
    <mergeCell ref="B123:B125"/>
    <mergeCell ref="C123:C125"/>
    <mergeCell ref="A102:A104"/>
    <mergeCell ref="B102:B104"/>
    <mergeCell ref="C102:C104"/>
    <mergeCell ref="D102:D104"/>
    <mergeCell ref="A107:A110"/>
    <mergeCell ref="B107:B110"/>
    <mergeCell ref="C107:C110"/>
    <mergeCell ref="A80:A93"/>
    <mergeCell ref="B80:B93"/>
    <mergeCell ref="C80:C93"/>
    <mergeCell ref="D80:D93"/>
    <mergeCell ref="A94:A100"/>
    <mergeCell ref="B94:B100"/>
    <mergeCell ref="C94:C100"/>
    <mergeCell ref="A52:A65"/>
    <mergeCell ref="B52:B65"/>
    <mergeCell ref="C52:C65"/>
    <mergeCell ref="D52:D65"/>
    <mergeCell ref="A66:A79"/>
    <mergeCell ref="B66:B79"/>
    <mergeCell ref="C66:C79"/>
    <mergeCell ref="D66:D79"/>
    <mergeCell ref="B41:B42"/>
    <mergeCell ref="C41:C42"/>
    <mergeCell ref="D41:D42"/>
    <mergeCell ref="A43:A49"/>
    <mergeCell ref="B43:B49"/>
    <mergeCell ref="C43:C49"/>
    <mergeCell ref="B37:B38"/>
    <mergeCell ref="C37:C38"/>
    <mergeCell ref="D37:D38"/>
    <mergeCell ref="B39:B40"/>
    <mergeCell ref="C39:C40"/>
    <mergeCell ref="D39:D40"/>
    <mergeCell ref="B31:B33"/>
    <mergeCell ref="C31:C33"/>
    <mergeCell ref="D31:D33"/>
    <mergeCell ref="B34:B36"/>
    <mergeCell ref="C34:C36"/>
    <mergeCell ref="D34:D36"/>
    <mergeCell ref="B27:B28"/>
    <mergeCell ref="C27:C28"/>
    <mergeCell ref="D27:D28"/>
    <mergeCell ref="B29:B30"/>
    <mergeCell ref="C29:C30"/>
    <mergeCell ref="D29:D30"/>
    <mergeCell ref="B21:B23"/>
    <mergeCell ref="C21:C23"/>
    <mergeCell ref="D21:D23"/>
    <mergeCell ref="B24:B26"/>
    <mergeCell ref="C24:C26"/>
    <mergeCell ref="D24:D26"/>
    <mergeCell ref="B15:B17"/>
    <mergeCell ref="C15:C17"/>
    <mergeCell ref="D15:D17"/>
    <mergeCell ref="B18:B20"/>
    <mergeCell ref="C18:C20"/>
    <mergeCell ref="D18:D20"/>
    <mergeCell ref="B11:B12"/>
    <mergeCell ref="C11:C12"/>
    <mergeCell ref="D11:D12"/>
    <mergeCell ref="B13:B14"/>
    <mergeCell ref="C13:C14"/>
    <mergeCell ref="D13:D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9AAD4-A411-4F9A-A967-2DB2235002ED}">
  <sheetPr>
    <tabColor theme="8" tint="0.79998168889431442"/>
  </sheetPr>
  <dimension ref="A1:C55"/>
  <sheetViews>
    <sheetView zoomScaleNormal="100" workbookViewId="0">
      <selection activeCell="A9" sqref="A9"/>
    </sheetView>
  </sheetViews>
  <sheetFormatPr defaultColWidth="42.140625" defaultRowHeight="11.25" x14ac:dyDescent="0.25"/>
  <cols>
    <col min="1" max="1" width="58.28515625" style="453" bestFit="1" customWidth="1"/>
    <col min="2" max="2" width="108.85546875" style="453" bestFit="1" customWidth="1"/>
    <col min="3" max="3" width="24.140625" style="436" bestFit="1" customWidth="1"/>
    <col min="4" max="16384" width="42.140625" style="453"/>
  </cols>
  <sheetData>
    <row r="1" spans="1:3" s="427" customFormat="1" ht="15" x14ac:dyDescent="0.25">
      <c r="C1" s="423"/>
    </row>
    <row r="2" spans="1:3" s="427" customFormat="1" ht="15" x14ac:dyDescent="0.25">
      <c r="C2" s="423"/>
    </row>
    <row r="3" spans="1:3" s="427" customFormat="1" ht="15" x14ac:dyDescent="0.25">
      <c r="C3" s="423"/>
    </row>
    <row r="4" spans="1:3" s="427" customFormat="1" ht="15" x14ac:dyDescent="0.25">
      <c r="C4" s="423"/>
    </row>
    <row r="5" spans="1:3" s="427" customFormat="1" ht="15" x14ac:dyDescent="0.25">
      <c r="C5" s="423"/>
    </row>
    <row r="6" spans="1:3" s="427" customFormat="1" ht="15" x14ac:dyDescent="0.25">
      <c r="C6" s="423"/>
    </row>
    <row r="7" spans="1:3" s="427" customFormat="1" ht="15" x14ac:dyDescent="0.25">
      <c r="C7" s="423"/>
    </row>
    <row r="8" spans="1:3" s="428" customFormat="1" ht="15" x14ac:dyDescent="0.25">
      <c r="C8" s="424"/>
    </row>
    <row r="10" spans="1:3" x14ac:dyDescent="0.25">
      <c r="A10" s="144" t="s">
        <v>866</v>
      </c>
      <c r="B10" s="144" t="s">
        <v>874</v>
      </c>
      <c r="C10" s="11" t="s">
        <v>875</v>
      </c>
    </row>
    <row r="11" spans="1:3" x14ac:dyDescent="0.25">
      <c r="A11" s="454" t="s">
        <v>856</v>
      </c>
      <c r="B11" s="454" t="s">
        <v>1953</v>
      </c>
      <c r="C11" s="455" t="s">
        <v>872</v>
      </c>
    </row>
    <row r="12" spans="1:3" x14ac:dyDescent="0.25">
      <c r="A12" s="454" t="s">
        <v>856</v>
      </c>
      <c r="B12" s="454" t="s">
        <v>2024</v>
      </c>
      <c r="C12" s="455" t="s">
        <v>2037</v>
      </c>
    </row>
    <row r="13" spans="1:3" x14ac:dyDescent="0.25">
      <c r="A13" s="454" t="s">
        <v>856</v>
      </c>
      <c r="B13" s="454" t="s">
        <v>2025</v>
      </c>
      <c r="C13" s="455">
        <v>0</v>
      </c>
    </row>
    <row r="14" spans="1:3" x14ac:dyDescent="0.25">
      <c r="A14" s="454" t="s">
        <v>857</v>
      </c>
      <c r="B14" s="454" t="s">
        <v>2038</v>
      </c>
      <c r="C14" s="455">
        <v>666000</v>
      </c>
    </row>
    <row r="15" spans="1:3" x14ac:dyDescent="0.25">
      <c r="A15" s="454" t="s">
        <v>857</v>
      </c>
      <c r="B15" s="454" t="s">
        <v>2026</v>
      </c>
      <c r="C15" s="455">
        <v>13</v>
      </c>
    </row>
    <row r="16" spans="1:3" ht="22.5" x14ac:dyDescent="0.25">
      <c r="A16" s="454" t="s">
        <v>857</v>
      </c>
      <c r="B16" s="454" t="s">
        <v>2039</v>
      </c>
      <c r="C16" s="455" t="s">
        <v>2040</v>
      </c>
    </row>
    <row r="17" spans="1:3" x14ac:dyDescent="0.25">
      <c r="A17" s="454" t="s">
        <v>867</v>
      </c>
      <c r="B17" s="454" t="s">
        <v>2027</v>
      </c>
      <c r="C17" s="455">
        <v>3</v>
      </c>
    </row>
    <row r="18" spans="1:3" x14ac:dyDescent="0.25">
      <c r="A18" s="454" t="s">
        <v>858</v>
      </c>
      <c r="B18" s="454" t="s">
        <v>2028</v>
      </c>
      <c r="C18" s="455">
        <v>506</v>
      </c>
    </row>
    <row r="19" spans="1:3" x14ac:dyDescent="0.25">
      <c r="A19" s="454" t="s">
        <v>868</v>
      </c>
      <c r="B19" s="454" t="s">
        <v>2029</v>
      </c>
      <c r="C19" s="455" t="s">
        <v>2041</v>
      </c>
    </row>
    <row r="20" spans="1:3" x14ac:dyDescent="0.25">
      <c r="A20" s="454" t="s">
        <v>876</v>
      </c>
      <c r="B20" s="454" t="s">
        <v>2042</v>
      </c>
      <c r="C20" s="455">
        <v>775</v>
      </c>
    </row>
    <row r="21" spans="1:3" x14ac:dyDescent="0.25">
      <c r="A21" s="454" t="s">
        <v>876</v>
      </c>
      <c r="B21" s="454" t="s">
        <v>2043</v>
      </c>
      <c r="C21" s="455">
        <v>5545</v>
      </c>
    </row>
    <row r="22" spans="1:3" x14ac:dyDescent="0.25">
      <c r="A22" s="454" t="s">
        <v>876</v>
      </c>
      <c r="B22" s="454" t="s">
        <v>2044</v>
      </c>
      <c r="C22" s="455">
        <v>742</v>
      </c>
    </row>
    <row r="23" spans="1:3" x14ac:dyDescent="0.25">
      <c r="A23" s="454" t="s">
        <v>876</v>
      </c>
      <c r="B23" s="454" t="s">
        <v>2045</v>
      </c>
      <c r="C23" s="455">
        <v>33</v>
      </c>
    </row>
    <row r="24" spans="1:3" x14ac:dyDescent="0.25">
      <c r="A24" s="454" t="s">
        <v>876</v>
      </c>
      <c r="B24" s="454" t="s">
        <v>2046</v>
      </c>
      <c r="C24" s="455">
        <v>2</v>
      </c>
    </row>
    <row r="25" spans="1:3" x14ac:dyDescent="0.25">
      <c r="A25" s="454" t="s">
        <v>876</v>
      </c>
      <c r="B25" s="454" t="s">
        <v>2047</v>
      </c>
      <c r="C25" s="455">
        <v>2</v>
      </c>
    </row>
    <row r="26" spans="1:3" x14ac:dyDescent="0.25">
      <c r="A26" s="454" t="s">
        <v>876</v>
      </c>
      <c r="B26" s="454" t="s">
        <v>2048</v>
      </c>
      <c r="C26" s="455">
        <v>3550</v>
      </c>
    </row>
    <row r="27" spans="1:3" x14ac:dyDescent="0.25">
      <c r="A27" s="454" t="s">
        <v>876</v>
      </c>
      <c r="B27" s="454" t="s">
        <v>2049</v>
      </c>
      <c r="C27" s="455">
        <v>37236</v>
      </c>
    </row>
    <row r="28" spans="1:3" x14ac:dyDescent="0.25">
      <c r="A28" s="454" t="s">
        <v>876</v>
      </c>
      <c r="B28" s="454" t="s">
        <v>2050</v>
      </c>
      <c r="C28" s="455">
        <v>1431</v>
      </c>
    </row>
    <row r="29" spans="1:3" x14ac:dyDescent="0.25">
      <c r="A29" s="454" t="s">
        <v>877</v>
      </c>
      <c r="B29" s="454" t="s">
        <v>2051</v>
      </c>
      <c r="C29" s="455">
        <v>2</v>
      </c>
    </row>
    <row r="30" spans="1:3" x14ac:dyDescent="0.25">
      <c r="A30" s="454" t="s">
        <v>869</v>
      </c>
      <c r="B30" s="454" t="s">
        <v>2030</v>
      </c>
      <c r="C30" s="455">
        <v>9</v>
      </c>
    </row>
    <row r="31" spans="1:3" x14ac:dyDescent="0.25">
      <c r="A31" s="454" t="s">
        <v>869</v>
      </c>
      <c r="B31" s="454" t="s">
        <v>2031</v>
      </c>
      <c r="C31" s="455">
        <v>3</v>
      </c>
    </row>
    <row r="32" spans="1:3" x14ac:dyDescent="0.25">
      <c r="A32" s="454" t="s">
        <v>869</v>
      </c>
      <c r="B32" s="454" t="s">
        <v>2032</v>
      </c>
      <c r="C32" s="455">
        <v>1</v>
      </c>
    </row>
    <row r="33" spans="1:3" x14ac:dyDescent="0.25">
      <c r="A33" s="454" t="s">
        <v>869</v>
      </c>
      <c r="B33" s="454" t="s">
        <v>2033</v>
      </c>
      <c r="C33" s="455" t="s">
        <v>873</v>
      </c>
    </row>
    <row r="34" spans="1:3" ht="22.5" x14ac:dyDescent="0.25">
      <c r="A34" s="454" t="s">
        <v>878</v>
      </c>
      <c r="B34" s="454" t="s">
        <v>2052</v>
      </c>
      <c r="C34" s="455">
        <v>34.33</v>
      </c>
    </row>
    <row r="35" spans="1:3" ht="22.5" x14ac:dyDescent="0.25">
      <c r="A35" s="454" t="s">
        <v>878</v>
      </c>
      <c r="B35" s="454" t="s">
        <v>2053</v>
      </c>
      <c r="C35" s="455">
        <v>2257.33</v>
      </c>
    </row>
    <row r="36" spans="1:3" ht="22.5" x14ac:dyDescent="0.25">
      <c r="A36" s="454" t="s">
        <v>878</v>
      </c>
      <c r="B36" s="454" t="s">
        <v>2054</v>
      </c>
      <c r="C36" s="455">
        <v>7488.16</v>
      </c>
    </row>
    <row r="37" spans="1:3" x14ac:dyDescent="0.25">
      <c r="A37" s="454" t="s">
        <v>859</v>
      </c>
      <c r="B37" s="454" t="s">
        <v>2034</v>
      </c>
      <c r="C37" s="455">
        <v>3</v>
      </c>
    </row>
    <row r="38" spans="1:3" x14ac:dyDescent="0.25">
      <c r="A38" s="454" t="s">
        <v>860</v>
      </c>
      <c r="B38" s="454" t="s">
        <v>2055</v>
      </c>
      <c r="C38" s="455">
        <v>578.39</v>
      </c>
    </row>
    <row r="39" spans="1:3" x14ac:dyDescent="0.25">
      <c r="A39" s="454" t="s">
        <v>860</v>
      </c>
      <c r="B39" s="454" t="s">
        <v>2056</v>
      </c>
      <c r="C39" s="455">
        <v>480.18</v>
      </c>
    </row>
    <row r="40" spans="1:3" x14ac:dyDescent="0.25">
      <c r="A40" s="454" t="s">
        <v>860</v>
      </c>
      <c r="B40" s="454" t="s">
        <v>2057</v>
      </c>
      <c r="C40" s="455">
        <v>84.74</v>
      </c>
    </row>
    <row r="41" spans="1:3" x14ac:dyDescent="0.25">
      <c r="A41" s="454" t="s">
        <v>860</v>
      </c>
      <c r="B41" s="454" t="s">
        <v>2058</v>
      </c>
      <c r="C41" s="455">
        <v>7.96</v>
      </c>
    </row>
    <row r="42" spans="1:3" x14ac:dyDescent="0.25">
      <c r="A42" s="454" t="s">
        <v>860</v>
      </c>
      <c r="B42" s="454" t="s">
        <v>2059</v>
      </c>
      <c r="C42" s="455">
        <v>114.71</v>
      </c>
    </row>
    <row r="43" spans="1:3" x14ac:dyDescent="0.25">
      <c r="A43" s="454" t="s">
        <v>860</v>
      </c>
      <c r="B43" s="454" t="s">
        <v>2060</v>
      </c>
      <c r="C43" s="455">
        <v>379.53</v>
      </c>
    </row>
    <row r="44" spans="1:3" ht="22.5" x14ac:dyDescent="0.25">
      <c r="A44" s="454" t="s">
        <v>870</v>
      </c>
      <c r="B44" s="454" t="s">
        <v>2061</v>
      </c>
      <c r="C44" s="455">
        <v>806</v>
      </c>
    </row>
    <row r="45" spans="1:3" x14ac:dyDescent="0.25">
      <c r="A45" s="454" t="s">
        <v>870</v>
      </c>
      <c r="B45" s="454" t="s">
        <v>2062</v>
      </c>
      <c r="C45" s="455">
        <v>43103</v>
      </c>
    </row>
    <row r="46" spans="1:3" x14ac:dyDescent="0.25">
      <c r="A46" s="454" t="s">
        <v>870</v>
      </c>
      <c r="B46" s="454" t="s">
        <v>2063</v>
      </c>
      <c r="C46" s="455">
        <v>88455</v>
      </c>
    </row>
    <row r="47" spans="1:3" x14ac:dyDescent="0.25">
      <c r="A47" s="454" t="s">
        <v>870</v>
      </c>
      <c r="B47" s="454" t="s">
        <v>2064</v>
      </c>
      <c r="C47" s="455">
        <v>4</v>
      </c>
    </row>
    <row r="48" spans="1:3" x14ac:dyDescent="0.25">
      <c r="A48" s="454" t="s">
        <v>871</v>
      </c>
      <c r="B48" s="454" t="s">
        <v>2065</v>
      </c>
      <c r="C48" s="455">
        <v>98.15</v>
      </c>
    </row>
    <row r="49" spans="1:3" x14ac:dyDescent="0.25">
      <c r="A49" s="454" t="s">
        <v>871</v>
      </c>
      <c r="B49" s="454" t="s">
        <v>2066</v>
      </c>
      <c r="C49" s="455">
        <v>67</v>
      </c>
    </row>
    <row r="50" spans="1:3" x14ac:dyDescent="0.25">
      <c r="A50" s="454" t="s">
        <v>871</v>
      </c>
      <c r="B50" s="454" t="s">
        <v>2067</v>
      </c>
      <c r="C50" s="455">
        <v>2</v>
      </c>
    </row>
    <row r="51" spans="1:3" x14ac:dyDescent="0.25">
      <c r="A51" s="454" t="s">
        <v>871</v>
      </c>
      <c r="B51" s="454" t="s">
        <v>2035</v>
      </c>
      <c r="C51" s="455">
        <v>10</v>
      </c>
    </row>
    <row r="52" spans="1:3" x14ac:dyDescent="0.25">
      <c r="A52" s="454" t="s">
        <v>871</v>
      </c>
      <c r="B52" s="454" t="s">
        <v>2036</v>
      </c>
      <c r="C52" s="455">
        <v>705.4</v>
      </c>
    </row>
    <row r="53" spans="1:3" x14ac:dyDescent="0.25">
      <c r="A53" s="454" t="s">
        <v>871</v>
      </c>
      <c r="B53" s="454" t="s">
        <v>1954</v>
      </c>
      <c r="C53" s="455">
        <v>71.400000000000006</v>
      </c>
    </row>
    <row r="54" spans="1:3" x14ac:dyDescent="0.25">
      <c r="A54" s="214" t="s">
        <v>861</v>
      </c>
      <c r="B54" s="454" t="s">
        <v>2068</v>
      </c>
      <c r="C54" s="455">
        <v>25</v>
      </c>
    </row>
    <row r="55" spans="1:3" x14ac:dyDescent="0.25">
      <c r="A55" s="214" t="s">
        <v>861</v>
      </c>
      <c r="B55" s="454" t="s">
        <v>2069</v>
      </c>
      <c r="C55" s="455">
        <v>154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E35F-2C31-4902-BE3D-92A8016F16C2}">
  <sheetPr>
    <tabColor theme="8" tint="0.79998168889431442"/>
  </sheetPr>
  <dimension ref="A1:G26"/>
  <sheetViews>
    <sheetView zoomScaleNormal="100" workbookViewId="0">
      <selection activeCell="A9" sqref="A9"/>
    </sheetView>
  </sheetViews>
  <sheetFormatPr defaultColWidth="42.140625" defaultRowHeight="11.25" x14ac:dyDescent="0.2"/>
  <cols>
    <col min="1" max="1" width="20.140625" style="430" bestFit="1" customWidth="1"/>
    <col min="2" max="2" width="39.7109375" style="430" bestFit="1" customWidth="1"/>
    <col min="3" max="3" width="34" style="430" bestFit="1" customWidth="1"/>
    <col min="4" max="4" width="30.85546875" style="430" bestFit="1" customWidth="1"/>
    <col min="5" max="5" width="83.7109375" style="430" bestFit="1" customWidth="1"/>
    <col min="6" max="6" width="65.42578125" style="430" bestFit="1" customWidth="1"/>
    <col min="7" max="16384" width="42.140625" style="430"/>
  </cols>
  <sheetData>
    <row r="1" spans="1:7" s="395" customFormat="1" ht="15" x14ac:dyDescent="0.25">
      <c r="C1" s="397"/>
      <c r="D1" s="401"/>
    </row>
    <row r="2" spans="1:7" s="395" customFormat="1" ht="15" x14ac:dyDescent="0.25">
      <c r="C2" s="397"/>
      <c r="D2" s="401"/>
    </row>
    <row r="3" spans="1:7" s="395" customFormat="1" ht="15" x14ac:dyDescent="0.25">
      <c r="C3" s="397"/>
      <c r="D3" s="401"/>
    </row>
    <row r="4" spans="1:7" s="395" customFormat="1" ht="15" x14ac:dyDescent="0.25">
      <c r="C4" s="397"/>
      <c r="D4" s="401"/>
    </row>
    <row r="5" spans="1:7" s="395" customFormat="1" ht="15" x14ac:dyDescent="0.25">
      <c r="C5" s="397"/>
      <c r="D5" s="401"/>
    </row>
    <row r="6" spans="1:7" s="395" customFormat="1" ht="15" x14ac:dyDescent="0.25">
      <c r="C6" s="397"/>
      <c r="D6" s="401"/>
    </row>
    <row r="7" spans="1:7" s="395" customFormat="1" ht="15" x14ac:dyDescent="0.25">
      <c r="C7" s="397"/>
      <c r="D7" s="401"/>
    </row>
    <row r="8" spans="1:7" s="396" customFormat="1" ht="15" x14ac:dyDescent="0.25">
      <c r="C8" s="398"/>
      <c r="D8" s="402"/>
    </row>
    <row r="10" spans="1:7" s="458" customFormat="1" x14ac:dyDescent="0.25">
      <c r="A10" s="456" t="s">
        <v>1955</v>
      </c>
      <c r="B10" s="456" t="s">
        <v>2002</v>
      </c>
      <c r="C10" s="456" t="s">
        <v>2003</v>
      </c>
      <c r="D10" s="456" t="s">
        <v>2004</v>
      </c>
      <c r="E10" s="456" t="s">
        <v>1956</v>
      </c>
      <c r="F10" s="457" t="s">
        <v>1957</v>
      </c>
      <c r="G10" s="457" t="s">
        <v>2005</v>
      </c>
    </row>
    <row r="11" spans="1:7" s="458" customFormat="1" ht="112.5" x14ac:dyDescent="0.25">
      <c r="A11" s="459" t="s">
        <v>1958</v>
      </c>
      <c r="B11" s="459">
        <v>0.28199999999999997</v>
      </c>
      <c r="C11" s="459">
        <v>44.832000000000001</v>
      </c>
      <c r="D11" s="459" t="s">
        <v>1959</v>
      </c>
      <c r="E11" s="459" t="s">
        <v>1960</v>
      </c>
      <c r="F11" s="460" t="s">
        <v>1961</v>
      </c>
      <c r="G11" s="460" t="s">
        <v>2006</v>
      </c>
    </row>
    <row r="12" spans="1:7" s="458" customFormat="1" ht="45" x14ac:dyDescent="0.25">
      <c r="A12" s="459" t="s">
        <v>1962</v>
      </c>
      <c r="B12" s="459">
        <v>1.1919999999999999</v>
      </c>
      <c r="C12" s="459">
        <v>7.65</v>
      </c>
      <c r="D12" s="459" t="s">
        <v>1959</v>
      </c>
      <c r="E12" s="459" t="s">
        <v>1963</v>
      </c>
      <c r="F12" s="460" t="s">
        <v>1964</v>
      </c>
      <c r="G12" s="460" t="s">
        <v>2007</v>
      </c>
    </row>
    <row r="13" spans="1:7" s="458" customFormat="1" ht="56.25" x14ac:dyDescent="0.25">
      <c r="A13" s="459" t="s">
        <v>1965</v>
      </c>
      <c r="B13" s="459" t="s">
        <v>1959</v>
      </c>
      <c r="C13" s="459" t="s">
        <v>1959</v>
      </c>
      <c r="D13" s="459" t="s">
        <v>1959</v>
      </c>
      <c r="E13" s="459" t="s">
        <v>1966</v>
      </c>
      <c r="F13" s="460" t="s">
        <v>1964</v>
      </c>
      <c r="G13" s="460" t="s">
        <v>2008</v>
      </c>
    </row>
    <row r="14" spans="1:7" s="458" customFormat="1" ht="101.25" x14ac:dyDescent="0.25">
      <c r="A14" s="459" t="s">
        <v>1967</v>
      </c>
      <c r="B14" s="459">
        <v>0.37</v>
      </c>
      <c r="C14" s="459">
        <v>109826</v>
      </c>
      <c r="D14" s="459">
        <v>35389</v>
      </c>
      <c r="E14" s="459" t="s">
        <v>1968</v>
      </c>
      <c r="F14" s="460" t="s">
        <v>1969</v>
      </c>
      <c r="G14" s="460" t="s">
        <v>2009</v>
      </c>
    </row>
    <row r="15" spans="1:7" s="458" customFormat="1" ht="33.75" x14ac:dyDescent="0.25">
      <c r="A15" s="459" t="s">
        <v>1970</v>
      </c>
      <c r="B15" s="459" t="s">
        <v>1959</v>
      </c>
      <c r="C15" s="459" t="s">
        <v>1959</v>
      </c>
      <c r="D15" s="459" t="s">
        <v>1959</v>
      </c>
      <c r="E15" s="459" t="s">
        <v>1971</v>
      </c>
      <c r="F15" s="460" t="s">
        <v>1972</v>
      </c>
      <c r="G15" s="460" t="s">
        <v>2010</v>
      </c>
    </row>
    <row r="16" spans="1:7" s="458" customFormat="1" ht="45" x14ac:dyDescent="0.25">
      <c r="A16" s="459" t="s">
        <v>1973</v>
      </c>
      <c r="B16" s="459">
        <v>2.177</v>
      </c>
      <c r="C16" s="459">
        <v>924.97400000000005</v>
      </c>
      <c r="D16" s="459">
        <v>274.89100000000002</v>
      </c>
      <c r="E16" s="459" t="s">
        <v>1974</v>
      </c>
      <c r="F16" s="460" t="s">
        <v>1975</v>
      </c>
      <c r="G16" s="460" t="s">
        <v>2011</v>
      </c>
    </row>
    <row r="17" spans="1:7" s="458" customFormat="1" ht="101.25" x14ac:dyDescent="0.25">
      <c r="A17" s="459" t="s">
        <v>1976</v>
      </c>
      <c r="B17" s="459" t="s">
        <v>1959</v>
      </c>
      <c r="C17" s="459" t="s">
        <v>1959</v>
      </c>
      <c r="D17" s="459" t="s">
        <v>1959</v>
      </c>
      <c r="E17" s="459" t="s">
        <v>1977</v>
      </c>
      <c r="F17" s="460" t="s">
        <v>1978</v>
      </c>
      <c r="G17" s="460" t="s">
        <v>2012</v>
      </c>
    </row>
    <row r="18" spans="1:7" s="458" customFormat="1" ht="56.25" x14ac:dyDescent="0.25">
      <c r="A18" s="459" t="s">
        <v>1979</v>
      </c>
      <c r="B18" s="459">
        <v>0.123</v>
      </c>
      <c r="C18" s="459">
        <v>20479</v>
      </c>
      <c r="D18" s="459">
        <v>4672</v>
      </c>
      <c r="E18" s="459" t="s">
        <v>1980</v>
      </c>
      <c r="F18" s="460" t="s">
        <v>1981</v>
      </c>
      <c r="G18" s="460" t="s">
        <v>2013</v>
      </c>
    </row>
    <row r="19" spans="1:7" s="458" customFormat="1" ht="112.5" x14ac:dyDescent="0.25">
      <c r="A19" s="459" t="s">
        <v>1982</v>
      </c>
      <c r="B19" s="459" t="s">
        <v>1959</v>
      </c>
      <c r="C19" s="459" t="s">
        <v>1959</v>
      </c>
      <c r="D19" s="459" t="s">
        <v>1959</v>
      </c>
      <c r="E19" s="459" t="s">
        <v>1983</v>
      </c>
      <c r="F19" s="460" t="s">
        <v>1984</v>
      </c>
      <c r="G19" s="460" t="s">
        <v>2014</v>
      </c>
    </row>
    <row r="20" spans="1:7" s="458" customFormat="1" ht="78.75" x14ac:dyDescent="0.25">
      <c r="A20" s="459" t="s">
        <v>1985</v>
      </c>
      <c r="B20" s="459">
        <v>24.7</v>
      </c>
      <c r="C20" s="459">
        <v>2748.68</v>
      </c>
      <c r="D20" s="459" t="s">
        <v>1959</v>
      </c>
      <c r="E20" s="459" t="s">
        <v>1986</v>
      </c>
      <c r="F20" s="460" t="s">
        <v>1987</v>
      </c>
      <c r="G20" s="460" t="s">
        <v>2015</v>
      </c>
    </row>
    <row r="21" spans="1:7" s="458" customFormat="1" ht="123.75" x14ac:dyDescent="0.25">
      <c r="A21" s="459" t="s">
        <v>1988</v>
      </c>
      <c r="B21" s="459">
        <v>19.989999999999998</v>
      </c>
      <c r="C21" s="459">
        <v>1039.18</v>
      </c>
      <c r="D21" s="459">
        <v>205.82</v>
      </c>
      <c r="E21" s="459" t="s">
        <v>1989</v>
      </c>
      <c r="F21" s="460" t="s">
        <v>1990</v>
      </c>
      <c r="G21" s="460" t="s">
        <v>2016</v>
      </c>
    </row>
    <row r="22" spans="1:7" s="458" customFormat="1" ht="101.25" x14ac:dyDescent="0.25">
      <c r="A22" s="459" t="s">
        <v>1991</v>
      </c>
      <c r="B22" s="459">
        <v>8.27</v>
      </c>
      <c r="C22" s="459">
        <v>2631.4908333333301</v>
      </c>
      <c r="D22" s="459">
        <v>440.457333333333</v>
      </c>
      <c r="E22" s="459" t="s">
        <v>1992</v>
      </c>
      <c r="F22" s="460" t="s">
        <v>1993</v>
      </c>
      <c r="G22" s="460" t="s">
        <v>2017</v>
      </c>
    </row>
    <row r="23" spans="1:7" s="458" customFormat="1" ht="101.25" x14ac:dyDescent="0.25">
      <c r="A23" s="459" t="s">
        <v>1994</v>
      </c>
      <c r="B23" s="459">
        <v>279.5</v>
      </c>
      <c r="C23" s="459">
        <v>53487</v>
      </c>
      <c r="D23" s="459">
        <v>18536.330000000002</v>
      </c>
      <c r="E23" s="459" t="s">
        <v>1992</v>
      </c>
      <c r="F23" s="460" t="s">
        <v>1993</v>
      </c>
      <c r="G23" s="460" t="s">
        <v>2017</v>
      </c>
    </row>
    <row r="24" spans="1:7" s="458" customFormat="1" ht="112.5" x14ac:dyDescent="0.25">
      <c r="A24" s="459" t="s">
        <v>1995</v>
      </c>
      <c r="B24" s="459" t="s">
        <v>1959</v>
      </c>
      <c r="C24" s="459" t="s">
        <v>1959</v>
      </c>
      <c r="D24" s="459" t="s">
        <v>1959</v>
      </c>
      <c r="E24" s="459" t="s">
        <v>1996</v>
      </c>
      <c r="F24" s="460" t="s">
        <v>1997</v>
      </c>
      <c r="G24" s="460" t="s">
        <v>2018</v>
      </c>
    </row>
    <row r="25" spans="1:7" s="458" customFormat="1" ht="112.5" x14ac:dyDescent="0.25">
      <c r="A25" s="459" t="s">
        <v>1998</v>
      </c>
      <c r="B25" s="459">
        <v>0.41099999999999998</v>
      </c>
      <c r="C25" s="459">
        <v>116.205</v>
      </c>
      <c r="D25" s="459">
        <v>82.203999999999994</v>
      </c>
      <c r="E25" s="459" t="s">
        <v>1996</v>
      </c>
      <c r="F25" s="460" t="s">
        <v>1997</v>
      </c>
      <c r="G25" s="460" t="s">
        <v>2018</v>
      </c>
    </row>
    <row r="26" spans="1:7" s="458" customFormat="1" ht="78.75" x14ac:dyDescent="0.25">
      <c r="A26" s="459" t="s">
        <v>1999</v>
      </c>
      <c r="B26" s="459" t="s">
        <v>1959</v>
      </c>
      <c r="C26" s="459" t="s">
        <v>1959</v>
      </c>
      <c r="D26" s="459" t="s">
        <v>1959</v>
      </c>
      <c r="E26" s="459" t="s">
        <v>2000</v>
      </c>
      <c r="F26" s="460" t="s">
        <v>2001</v>
      </c>
      <c r="G26" s="460" t="s">
        <v>2019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DF883-883D-4C8E-9666-ACDADA2A73B9}">
  <sheetPr>
    <tabColor rgb="FFFFFF00"/>
  </sheetPr>
  <dimension ref="B8:D56"/>
  <sheetViews>
    <sheetView workbookViewId="0">
      <selection activeCell="A9" sqref="A9"/>
    </sheetView>
  </sheetViews>
  <sheetFormatPr defaultRowHeight="15" x14ac:dyDescent="0.25"/>
  <cols>
    <col min="1" max="1" width="5.42578125" style="395" bestFit="1" customWidth="1"/>
    <col min="2" max="2" width="37.7109375" style="395" bestFit="1" customWidth="1"/>
    <col min="3" max="3" width="64" style="397" customWidth="1"/>
    <col min="4" max="4" width="30.85546875" style="401" customWidth="1"/>
    <col min="5" max="16384" width="9.140625" style="395"/>
  </cols>
  <sheetData>
    <row r="8" spans="2:4" s="396" customFormat="1" x14ac:dyDescent="0.25">
      <c r="C8" s="398"/>
      <c r="D8" s="402"/>
    </row>
    <row r="11" spans="2:4" x14ac:dyDescent="0.25">
      <c r="B11" s="399" t="s">
        <v>752</v>
      </c>
      <c r="C11" s="399" t="s">
        <v>795</v>
      </c>
      <c r="D11" s="403" t="s">
        <v>865</v>
      </c>
    </row>
    <row r="12" spans="2:4" ht="36" x14ac:dyDescent="0.25">
      <c r="B12" s="400" t="s">
        <v>755</v>
      </c>
      <c r="C12" s="400" t="s">
        <v>804</v>
      </c>
      <c r="D12" s="404" t="s">
        <v>751</v>
      </c>
    </row>
    <row r="13" spans="2:4" ht="36" x14ac:dyDescent="0.25">
      <c r="B13" s="400" t="s">
        <v>800</v>
      </c>
      <c r="C13" s="400" t="s">
        <v>805</v>
      </c>
      <c r="D13" s="404" t="s">
        <v>799</v>
      </c>
    </row>
    <row r="14" spans="2:4" ht="36" x14ac:dyDescent="0.25">
      <c r="B14" s="400" t="s">
        <v>801</v>
      </c>
      <c r="C14" s="400" t="s">
        <v>805</v>
      </c>
      <c r="D14" s="404" t="s">
        <v>798</v>
      </c>
    </row>
    <row r="15" spans="2:4" ht="36" x14ac:dyDescent="0.25">
      <c r="B15" s="400" t="s">
        <v>802</v>
      </c>
      <c r="C15" s="400" t="s">
        <v>805</v>
      </c>
      <c r="D15" s="404" t="s">
        <v>797</v>
      </c>
    </row>
    <row r="16" spans="2:4" ht="36" x14ac:dyDescent="0.25">
      <c r="B16" s="400" t="s">
        <v>803</v>
      </c>
      <c r="C16" s="400" t="s">
        <v>805</v>
      </c>
      <c r="D16" s="404" t="s">
        <v>754</v>
      </c>
    </row>
    <row r="17" spans="2:4" ht="48" x14ac:dyDescent="0.25">
      <c r="B17" s="400" t="s">
        <v>756</v>
      </c>
      <c r="C17" s="400" t="s">
        <v>806</v>
      </c>
      <c r="D17" s="404" t="s">
        <v>754</v>
      </c>
    </row>
    <row r="18" spans="2:4" ht="36" x14ac:dyDescent="0.25">
      <c r="B18" s="400" t="s">
        <v>757</v>
      </c>
      <c r="C18" s="400" t="s">
        <v>807</v>
      </c>
      <c r="D18" s="404"/>
    </row>
    <row r="19" spans="2:4" ht="36" x14ac:dyDescent="0.25">
      <c r="B19" s="400" t="s">
        <v>758</v>
      </c>
      <c r="C19" s="400" t="s">
        <v>808</v>
      </c>
      <c r="D19" s="404"/>
    </row>
    <row r="20" spans="2:4" ht="60" x14ac:dyDescent="0.25">
      <c r="B20" s="400" t="s">
        <v>759</v>
      </c>
      <c r="C20" s="400" t="s">
        <v>809</v>
      </c>
      <c r="D20" s="404" t="s">
        <v>796</v>
      </c>
    </row>
    <row r="21" spans="2:4" ht="60" x14ac:dyDescent="0.25">
      <c r="B21" s="400" t="s">
        <v>760</v>
      </c>
      <c r="C21" s="400" t="s">
        <v>810</v>
      </c>
      <c r="D21" s="404" t="s">
        <v>753</v>
      </c>
    </row>
    <row r="22" spans="2:4" ht="36" x14ac:dyDescent="0.25">
      <c r="B22" s="400" t="s">
        <v>761</v>
      </c>
      <c r="C22" s="400" t="s">
        <v>811</v>
      </c>
      <c r="D22" s="404" t="s">
        <v>753</v>
      </c>
    </row>
    <row r="23" spans="2:4" ht="36" x14ac:dyDescent="0.25">
      <c r="B23" s="400" t="s">
        <v>762</v>
      </c>
      <c r="C23" s="400" t="s">
        <v>812</v>
      </c>
      <c r="D23" s="404" t="s">
        <v>754</v>
      </c>
    </row>
    <row r="24" spans="2:4" ht="36" x14ac:dyDescent="0.25">
      <c r="B24" s="400" t="s">
        <v>763</v>
      </c>
      <c r="C24" s="400" t="s">
        <v>813</v>
      </c>
      <c r="D24" s="404" t="s">
        <v>754</v>
      </c>
    </row>
    <row r="25" spans="2:4" ht="48" x14ac:dyDescent="0.25">
      <c r="B25" s="400" t="s">
        <v>764</v>
      </c>
      <c r="C25" s="400" t="s">
        <v>814</v>
      </c>
      <c r="D25" s="404" t="s">
        <v>754</v>
      </c>
    </row>
    <row r="26" spans="2:4" ht="36" x14ac:dyDescent="0.25">
      <c r="B26" s="400" t="s">
        <v>765</v>
      </c>
      <c r="C26" s="400" t="s">
        <v>815</v>
      </c>
      <c r="D26" s="404" t="s">
        <v>790</v>
      </c>
    </row>
    <row r="27" spans="2:4" ht="24" x14ac:dyDescent="0.25">
      <c r="B27" s="400" t="s">
        <v>766</v>
      </c>
      <c r="C27" s="400" t="s">
        <v>816</v>
      </c>
      <c r="D27" s="404" t="s">
        <v>790</v>
      </c>
    </row>
    <row r="28" spans="2:4" ht="24" x14ac:dyDescent="0.25">
      <c r="B28" s="400" t="s">
        <v>767</v>
      </c>
      <c r="C28" s="400" t="s">
        <v>817</v>
      </c>
      <c r="D28" s="404" t="s">
        <v>790</v>
      </c>
    </row>
    <row r="29" spans="2:4" ht="24" x14ac:dyDescent="0.25">
      <c r="B29" s="400" t="s">
        <v>768</v>
      </c>
      <c r="C29" s="400" t="s">
        <v>818</v>
      </c>
      <c r="D29" s="404" t="s">
        <v>790</v>
      </c>
    </row>
    <row r="30" spans="2:4" ht="36" x14ac:dyDescent="0.25">
      <c r="B30" s="400" t="s">
        <v>779</v>
      </c>
      <c r="C30" s="400" t="s">
        <v>819</v>
      </c>
      <c r="D30" s="404"/>
    </row>
    <row r="31" spans="2:4" ht="24" x14ac:dyDescent="0.25">
      <c r="B31" s="400" t="s">
        <v>780</v>
      </c>
      <c r="C31" s="400" t="s">
        <v>820</v>
      </c>
      <c r="D31" s="404"/>
    </row>
    <row r="32" spans="2:4" ht="24" x14ac:dyDescent="0.25">
      <c r="B32" s="400" t="s">
        <v>781</v>
      </c>
      <c r="C32" s="400" t="s">
        <v>821</v>
      </c>
      <c r="D32" s="404"/>
    </row>
    <row r="33" spans="2:4" ht="48" x14ac:dyDescent="0.25">
      <c r="B33" s="400" t="s">
        <v>782</v>
      </c>
      <c r="C33" s="400" t="s">
        <v>822</v>
      </c>
      <c r="D33" s="404"/>
    </row>
    <row r="34" spans="2:4" ht="36" x14ac:dyDescent="0.25">
      <c r="B34" s="400" t="s">
        <v>783</v>
      </c>
      <c r="C34" s="400" t="s">
        <v>823</v>
      </c>
      <c r="D34" s="404"/>
    </row>
    <row r="35" spans="2:4" ht="24" x14ac:dyDescent="0.25">
      <c r="B35" s="400" t="s">
        <v>784</v>
      </c>
      <c r="C35" s="400" t="s">
        <v>824</v>
      </c>
      <c r="D35" s="404" t="s">
        <v>792</v>
      </c>
    </row>
    <row r="36" spans="2:4" ht="24" x14ac:dyDescent="0.25">
      <c r="B36" s="400" t="s">
        <v>785</v>
      </c>
      <c r="C36" s="400" t="s">
        <v>825</v>
      </c>
      <c r="D36" s="404" t="s">
        <v>792</v>
      </c>
    </row>
    <row r="37" spans="2:4" ht="60" x14ac:dyDescent="0.25">
      <c r="B37" s="400" t="s">
        <v>786</v>
      </c>
      <c r="C37" s="400" t="s">
        <v>826</v>
      </c>
      <c r="D37" s="404" t="s">
        <v>793</v>
      </c>
    </row>
    <row r="38" spans="2:4" ht="36" x14ac:dyDescent="0.25">
      <c r="B38" s="400" t="s">
        <v>777</v>
      </c>
      <c r="C38" s="400" t="s">
        <v>827</v>
      </c>
      <c r="D38" s="404" t="s">
        <v>793</v>
      </c>
    </row>
    <row r="39" spans="2:4" ht="84" x14ac:dyDescent="0.25">
      <c r="B39" s="400" t="s">
        <v>778</v>
      </c>
      <c r="C39" s="400" t="s">
        <v>828</v>
      </c>
      <c r="D39" s="404" t="s">
        <v>793</v>
      </c>
    </row>
    <row r="40" spans="2:4" ht="48" x14ac:dyDescent="0.25">
      <c r="B40" s="400" t="s">
        <v>787</v>
      </c>
      <c r="C40" s="400" t="s">
        <v>829</v>
      </c>
      <c r="D40" s="404"/>
    </row>
    <row r="41" spans="2:4" ht="48" x14ac:dyDescent="0.25">
      <c r="B41" s="400" t="s">
        <v>769</v>
      </c>
      <c r="C41" s="400" t="s">
        <v>830</v>
      </c>
      <c r="D41" s="404"/>
    </row>
    <row r="42" spans="2:4" ht="144" x14ac:dyDescent="0.25">
      <c r="B42" s="400" t="s">
        <v>776</v>
      </c>
      <c r="C42" s="400" t="s">
        <v>831</v>
      </c>
      <c r="D42" s="404"/>
    </row>
    <row r="43" spans="2:4" ht="24" x14ac:dyDescent="0.25">
      <c r="B43" s="400" t="s">
        <v>775</v>
      </c>
      <c r="C43" s="400" t="s">
        <v>832</v>
      </c>
      <c r="D43" s="404"/>
    </row>
    <row r="44" spans="2:4" ht="108" x14ac:dyDescent="0.25">
      <c r="B44" s="400" t="s">
        <v>774</v>
      </c>
      <c r="C44" s="400" t="s">
        <v>833</v>
      </c>
      <c r="D44" s="404"/>
    </row>
    <row r="45" spans="2:4" ht="36" x14ac:dyDescent="0.25">
      <c r="B45" s="400" t="s">
        <v>773</v>
      </c>
      <c r="C45" s="400" t="s">
        <v>834</v>
      </c>
      <c r="D45" s="404"/>
    </row>
    <row r="46" spans="2:4" ht="48" x14ac:dyDescent="0.25">
      <c r="B46" s="400" t="s">
        <v>772</v>
      </c>
      <c r="C46" s="400" t="s">
        <v>835</v>
      </c>
      <c r="D46" s="404"/>
    </row>
    <row r="47" spans="2:4" ht="36" x14ac:dyDescent="0.25">
      <c r="B47" s="400" t="s">
        <v>788</v>
      </c>
      <c r="C47" s="400" t="s">
        <v>836</v>
      </c>
      <c r="D47" s="404"/>
    </row>
    <row r="48" spans="2:4" ht="36" x14ac:dyDescent="0.25">
      <c r="B48" s="400" t="s">
        <v>789</v>
      </c>
      <c r="C48" s="400" t="s">
        <v>837</v>
      </c>
      <c r="D48" s="404"/>
    </row>
    <row r="49" spans="2:4" ht="36" x14ac:dyDescent="0.25">
      <c r="B49" s="400" t="s">
        <v>771</v>
      </c>
      <c r="C49" s="400" t="s">
        <v>838</v>
      </c>
      <c r="D49" s="404"/>
    </row>
    <row r="50" spans="2:4" ht="36" x14ac:dyDescent="0.25">
      <c r="B50" s="400" t="s">
        <v>770</v>
      </c>
      <c r="C50" s="400" t="s">
        <v>839</v>
      </c>
      <c r="D50" s="405"/>
    </row>
    <row r="51" spans="2:4" x14ac:dyDescent="0.25">
      <c r="B51" s="400" t="s">
        <v>1230</v>
      </c>
      <c r="C51" s="400" t="s">
        <v>1230</v>
      </c>
      <c r="D51" s="405" t="s">
        <v>1230</v>
      </c>
    </row>
    <row r="52" spans="2:4" x14ac:dyDescent="0.25">
      <c r="B52" s="400" t="s">
        <v>791</v>
      </c>
      <c r="C52" s="400" t="s">
        <v>840</v>
      </c>
      <c r="D52" s="400" t="s">
        <v>794</v>
      </c>
    </row>
    <row r="53" spans="2:4" x14ac:dyDescent="0.25">
      <c r="B53" s="400" t="s">
        <v>883</v>
      </c>
      <c r="C53" s="400" t="s">
        <v>884</v>
      </c>
      <c r="D53" s="400" t="s">
        <v>862</v>
      </c>
    </row>
    <row r="54" spans="2:4" x14ac:dyDescent="0.25">
      <c r="B54" s="400" t="s">
        <v>883</v>
      </c>
      <c r="C54" s="400" t="s">
        <v>882</v>
      </c>
      <c r="D54" s="400" t="s">
        <v>880</v>
      </c>
    </row>
    <row r="55" spans="2:4" x14ac:dyDescent="0.25">
      <c r="B55" s="400" t="s">
        <v>883</v>
      </c>
      <c r="C55" s="400" t="s">
        <v>881</v>
      </c>
      <c r="D55" s="400" t="s">
        <v>879</v>
      </c>
    </row>
    <row r="56" spans="2:4" ht="15.75" customHeight="1" x14ac:dyDescent="0.25">
      <c r="B56" s="400" t="s">
        <v>864</v>
      </c>
      <c r="C56" s="400" t="s">
        <v>855</v>
      </c>
      <c r="D56" s="400" t="s">
        <v>863</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53037-351F-4717-A18D-5984F06C42D2}">
  <sheetPr>
    <tabColor theme="8" tint="0.79998168889431442"/>
  </sheetPr>
  <dimension ref="A1:I35"/>
  <sheetViews>
    <sheetView workbookViewId="0">
      <selection activeCell="A9" sqref="A9"/>
    </sheetView>
  </sheetViews>
  <sheetFormatPr defaultRowHeight="11.25" x14ac:dyDescent="0.2"/>
  <cols>
    <col min="1" max="1" width="31.28515625" style="483" bestFit="1" customWidth="1"/>
    <col min="2" max="2" width="27" style="430" bestFit="1" customWidth="1"/>
    <col min="3" max="3" width="7.140625" style="430" bestFit="1" customWidth="1"/>
    <col min="4" max="4" width="10.85546875" style="430" bestFit="1" customWidth="1"/>
    <col min="5" max="5" width="9.28515625" style="430" bestFit="1" customWidth="1"/>
    <col min="6" max="6" width="13.140625" style="430" bestFit="1" customWidth="1"/>
    <col min="7" max="7" width="12.140625" style="430" bestFit="1" customWidth="1"/>
    <col min="8" max="8" width="59.85546875" style="430" bestFit="1" customWidth="1"/>
    <col min="9" max="9" width="11.5703125" style="430" bestFit="1" customWidth="1"/>
    <col min="10" max="10" width="19.5703125" style="430" customWidth="1"/>
    <col min="11" max="11" width="31.28515625" style="430" bestFit="1" customWidth="1"/>
    <col min="12" max="16384" width="9.140625" style="430"/>
  </cols>
  <sheetData>
    <row r="1" spans="1:9" s="395" customFormat="1" ht="15" x14ac:dyDescent="0.25">
      <c r="A1" s="476"/>
      <c r="C1" s="397"/>
      <c r="D1" s="401"/>
    </row>
    <row r="2" spans="1:9" s="395" customFormat="1" ht="15" x14ac:dyDescent="0.25">
      <c r="A2" s="476"/>
      <c r="C2" s="397"/>
      <c r="D2" s="401"/>
    </row>
    <row r="3" spans="1:9" s="395" customFormat="1" ht="15" x14ac:dyDescent="0.25">
      <c r="A3" s="476"/>
      <c r="C3" s="397"/>
      <c r="D3" s="401"/>
    </row>
    <row r="4" spans="1:9" s="395" customFormat="1" ht="15" x14ac:dyDescent="0.25">
      <c r="A4" s="476"/>
      <c r="C4" s="397"/>
      <c r="D4" s="401"/>
    </row>
    <row r="5" spans="1:9" s="395" customFormat="1" ht="15" x14ac:dyDescent="0.25">
      <c r="A5" s="476"/>
      <c r="C5" s="397"/>
      <c r="D5" s="401"/>
    </row>
    <row r="6" spans="1:9" s="395" customFormat="1" ht="15" x14ac:dyDescent="0.25">
      <c r="A6" s="476"/>
      <c r="C6" s="397"/>
      <c r="D6" s="401"/>
    </row>
    <row r="7" spans="1:9" s="395" customFormat="1" ht="15" x14ac:dyDescent="0.25">
      <c r="A7" s="476"/>
      <c r="C7" s="397"/>
      <c r="D7" s="401"/>
    </row>
    <row r="8" spans="1:9" s="396" customFormat="1" ht="15" x14ac:dyDescent="0.25">
      <c r="A8" s="477"/>
      <c r="C8" s="398"/>
      <c r="D8" s="402"/>
    </row>
    <row r="10" spans="1:9" x14ac:dyDescent="0.2">
      <c r="A10" s="543" t="s">
        <v>1951</v>
      </c>
      <c r="B10" s="543"/>
      <c r="C10" s="544" t="s">
        <v>1952</v>
      </c>
      <c r="D10" s="544"/>
      <c r="E10" s="544"/>
      <c r="F10" s="545" t="s">
        <v>1028</v>
      </c>
      <c r="G10" s="545"/>
      <c r="H10" s="545"/>
      <c r="I10" s="546" t="s">
        <v>1078</v>
      </c>
    </row>
    <row r="11" spans="1:9" ht="23.25" thickBot="1" x14ac:dyDescent="0.25">
      <c r="A11" s="478" t="s">
        <v>1029</v>
      </c>
      <c r="B11" s="461" t="s">
        <v>795</v>
      </c>
      <c r="C11" s="462" t="s">
        <v>1030</v>
      </c>
      <c r="D11" s="462" t="s">
        <v>1031</v>
      </c>
      <c r="E11" s="462" t="s">
        <v>1032</v>
      </c>
      <c r="F11" s="463" t="s">
        <v>1033</v>
      </c>
      <c r="G11" s="463" t="s">
        <v>1034</v>
      </c>
      <c r="H11" s="463" t="s">
        <v>1035</v>
      </c>
      <c r="I11" s="547"/>
    </row>
    <row r="12" spans="1:9" ht="23.25" thickBot="1" x14ac:dyDescent="0.25">
      <c r="A12" s="479" t="s">
        <v>1079</v>
      </c>
      <c r="B12" s="464" t="s">
        <v>1036</v>
      </c>
      <c r="C12" s="465" t="s">
        <v>1037</v>
      </c>
      <c r="D12" s="465" t="s">
        <v>1037</v>
      </c>
      <c r="E12" s="465" t="s">
        <v>1037</v>
      </c>
      <c r="F12" s="466" t="s">
        <v>1038</v>
      </c>
      <c r="G12" s="466" t="s">
        <v>1038</v>
      </c>
      <c r="H12" s="466" t="s">
        <v>1039</v>
      </c>
      <c r="I12" s="484">
        <v>49929216.929742999</v>
      </c>
    </row>
    <row r="13" spans="1:9" ht="33.75" x14ac:dyDescent="0.2">
      <c r="A13" s="480" t="s">
        <v>1080</v>
      </c>
      <c r="B13" s="467" t="s">
        <v>1044</v>
      </c>
      <c r="C13" s="468"/>
      <c r="D13" s="469" t="s">
        <v>1037</v>
      </c>
      <c r="E13" s="468"/>
      <c r="F13" s="468" t="s">
        <v>1045</v>
      </c>
      <c r="G13" s="468" t="s">
        <v>1045</v>
      </c>
      <c r="H13" s="468" t="s">
        <v>1046</v>
      </c>
      <c r="I13" s="540">
        <v>9963301.25129137</v>
      </c>
    </row>
    <row r="14" spans="1:9" ht="22.5" x14ac:dyDescent="0.2">
      <c r="A14" s="481" t="s">
        <v>1081</v>
      </c>
      <c r="B14" s="470" t="s">
        <v>1047</v>
      </c>
      <c r="C14" s="471"/>
      <c r="D14" s="472" t="s">
        <v>1037</v>
      </c>
      <c r="E14" s="471"/>
      <c r="F14" s="471" t="s">
        <v>1048</v>
      </c>
      <c r="G14" s="471" t="s">
        <v>1048</v>
      </c>
      <c r="H14" s="471" t="s">
        <v>1049</v>
      </c>
      <c r="I14" s="541"/>
    </row>
    <row r="15" spans="1:9" ht="67.5" x14ac:dyDescent="0.2">
      <c r="A15" s="481" t="s">
        <v>1082</v>
      </c>
      <c r="B15" s="470" t="s">
        <v>1050</v>
      </c>
      <c r="C15" s="471"/>
      <c r="D15" s="472" t="s">
        <v>1037</v>
      </c>
      <c r="E15" s="471"/>
      <c r="F15" s="471" t="s">
        <v>1038</v>
      </c>
      <c r="G15" s="471" t="s">
        <v>1038</v>
      </c>
      <c r="H15" s="471" t="s">
        <v>1051</v>
      </c>
      <c r="I15" s="541"/>
    </row>
    <row r="16" spans="1:9" ht="22.5" x14ac:dyDescent="0.2">
      <c r="A16" s="481" t="s">
        <v>1083</v>
      </c>
      <c r="B16" s="470" t="s">
        <v>1042</v>
      </c>
      <c r="C16" s="471"/>
      <c r="D16" s="472" t="s">
        <v>1037</v>
      </c>
      <c r="E16" s="471"/>
      <c r="F16" s="471"/>
      <c r="G16" s="471" t="s">
        <v>1038</v>
      </c>
      <c r="H16" s="471" t="s">
        <v>1043</v>
      </c>
      <c r="I16" s="541"/>
    </row>
    <row r="17" spans="1:9" ht="57" thickBot="1" x14ac:dyDescent="0.25">
      <c r="A17" s="482" t="s">
        <v>1084</v>
      </c>
      <c r="B17" s="473" t="s">
        <v>1040</v>
      </c>
      <c r="C17" s="474"/>
      <c r="D17" s="475" t="s">
        <v>1037</v>
      </c>
      <c r="E17" s="474"/>
      <c r="F17" s="474"/>
      <c r="G17" s="474" t="s">
        <v>1038</v>
      </c>
      <c r="H17" s="474" t="s">
        <v>1041</v>
      </c>
      <c r="I17" s="542"/>
    </row>
    <row r="18" spans="1:9" ht="33.75" x14ac:dyDescent="0.2">
      <c r="A18" s="480" t="s">
        <v>1085</v>
      </c>
      <c r="B18" s="467" t="s">
        <v>1062</v>
      </c>
      <c r="C18" s="468"/>
      <c r="D18" s="468"/>
      <c r="E18" s="469" t="s">
        <v>1037</v>
      </c>
      <c r="F18" s="468" t="s">
        <v>1038</v>
      </c>
      <c r="G18" s="468" t="s">
        <v>1038</v>
      </c>
      <c r="H18" s="468" t="s">
        <v>1086</v>
      </c>
      <c r="I18" s="540">
        <v>6946249.1842413703</v>
      </c>
    </row>
    <row r="19" spans="1:9" ht="33.75" x14ac:dyDescent="0.2">
      <c r="A19" s="481" t="s">
        <v>1087</v>
      </c>
      <c r="B19" s="470" t="s">
        <v>1054</v>
      </c>
      <c r="C19" s="471"/>
      <c r="D19" s="471"/>
      <c r="E19" s="472" t="s">
        <v>1037</v>
      </c>
      <c r="F19" s="471" t="s">
        <v>1038</v>
      </c>
      <c r="G19" s="471" t="s">
        <v>1038</v>
      </c>
      <c r="H19" s="471" t="s">
        <v>1055</v>
      </c>
      <c r="I19" s="541"/>
    </row>
    <row r="20" spans="1:9" ht="45" x14ac:dyDescent="0.2">
      <c r="A20" s="481" t="s">
        <v>1088</v>
      </c>
      <c r="B20" s="470" t="s">
        <v>1056</v>
      </c>
      <c r="C20" s="471"/>
      <c r="D20" s="471"/>
      <c r="E20" s="472" t="s">
        <v>1037</v>
      </c>
      <c r="F20" s="471" t="s">
        <v>1038</v>
      </c>
      <c r="G20" s="471" t="s">
        <v>1038</v>
      </c>
      <c r="H20" s="471" t="s">
        <v>1057</v>
      </c>
      <c r="I20" s="541"/>
    </row>
    <row r="21" spans="1:9" ht="45" x14ac:dyDescent="0.2">
      <c r="A21" s="481" t="s">
        <v>1089</v>
      </c>
      <c r="B21" s="470" t="s">
        <v>1058</v>
      </c>
      <c r="C21" s="471"/>
      <c r="D21" s="471"/>
      <c r="E21" s="472" t="s">
        <v>1037</v>
      </c>
      <c r="F21" s="471" t="s">
        <v>1038</v>
      </c>
      <c r="G21" s="471" t="s">
        <v>1038</v>
      </c>
      <c r="H21" s="471" t="s">
        <v>1059</v>
      </c>
      <c r="I21" s="541"/>
    </row>
    <row r="22" spans="1:9" ht="33.75" x14ac:dyDescent="0.2">
      <c r="A22" s="481" t="s">
        <v>1090</v>
      </c>
      <c r="B22" s="470" t="s">
        <v>1063</v>
      </c>
      <c r="C22" s="471"/>
      <c r="D22" s="471"/>
      <c r="E22" s="472" t="s">
        <v>1037</v>
      </c>
      <c r="F22" s="471" t="s">
        <v>1038</v>
      </c>
      <c r="G22" s="471" t="s">
        <v>1038</v>
      </c>
      <c r="H22" s="471" t="s">
        <v>1091</v>
      </c>
      <c r="I22" s="541"/>
    </row>
    <row r="23" spans="1:9" ht="23.25" thickBot="1" x14ac:dyDescent="0.25">
      <c r="A23" s="482" t="s">
        <v>1092</v>
      </c>
      <c r="B23" s="473" t="s">
        <v>1060</v>
      </c>
      <c r="C23" s="474"/>
      <c r="D23" s="474"/>
      <c r="E23" s="475" t="s">
        <v>1037</v>
      </c>
      <c r="F23" s="474" t="s">
        <v>1038</v>
      </c>
      <c r="G23" s="474" t="s">
        <v>1038</v>
      </c>
      <c r="H23" s="474" t="s">
        <v>1061</v>
      </c>
      <c r="I23" s="542"/>
    </row>
    <row r="24" spans="1:9" ht="22.5" x14ac:dyDescent="0.2">
      <c r="A24" s="480" t="s">
        <v>1093</v>
      </c>
      <c r="B24" s="467" t="s">
        <v>1064</v>
      </c>
      <c r="C24" s="469" t="s">
        <v>1037</v>
      </c>
      <c r="D24" s="468"/>
      <c r="E24" s="468"/>
      <c r="F24" s="468" t="s">
        <v>1038</v>
      </c>
      <c r="G24" s="468" t="s">
        <v>1038</v>
      </c>
      <c r="H24" s="468" t="s">
        <v>1053</v>
      </c>
      <c r="I24" s="540">
        <v>33019666.494210299</v>
      </c>
    </row>
    <row r="25" spans="1:9" ht="33.75" x14ac:dyDescent="0.2">
      <c r="A25" s="481" t="s">
        <v>1094</v>
      </c>
      <c r="B25" s="470" t="s">
        <v>1065</v>
      </c>
      <c r="C25" s="472" t="s">
        <v>1037</v>
      </c>
      <c r="D25" s="471"/>
      <c r="E25" s="471"/>
      <c r="F25" s="471" t="s">
        <v>1038</v>
      </c>
      <c r="G25" s="471" t="s">
        <v>1038</v>
      </c>
      <c r="H25" s="471" t="s">
        <v>1053</v>
      </c>
      <c r="I25" s="541"/>
    </row>
    <row r="26" spans="1:9" ht="22.5" x14ac:dyDescent="0.2">
      <c r="A26" s="481" t="s">
        <v>1095</v>
      </c>
      <c r="B26" s="470" t="s">
        <v>1052</v>
      </c>
      <c r="C26" s="472" t="s">
        <v>1037</v>
      </c>
      <c r="D26" s="471"/>
      <c r="E26" s="471"/>
      <c r="F26" s="471" t="s">
        <v>1038</v>
      </c>
      <c r="G26" s="471" t="s">
        <v>1038</v>
      </c>
      <c r="H26" s="471" t="s">
        <v>1053</v>
      </c>
      <c r="I26" s="541"/>
    </row>
    <row r="27" spans="1:9" ht="33.75" x14ac:dyDescent="0.2">
      <c r="A27" s="481" t="s">
        <v>1096</v>
      </c>
      <c r="B27" s="470" t="s">
        <v>1066</v>
      </c>
      <c r="C27" s="472" t="s">
        <v>1037</v>
      </c>
      <c r="D27" s="471"/>
      <c r="E27" s="471"/>
      <c r="F27" s="471" t="s">
        <v>1038</v>
      </c>
      <c r="G27" s="471" t="s">
        <v>1038</v>
      </c>
      <c r="H27" s="471" t="s">
        <v>1067</v>
      </c>
      <c r="I27" s="541"/>
    </row>
    <row r="28" spans="1:9" ht="33.75" x14ac:dyDescent="0.2">
      <c r="A28" s="481" t="s">
        <v>1097</v>
      </c>
      <c r="B28" s="470" t="s">
        <v>1068</v>
      </c>
      <c r="C28" s="472" t="s">
        <v>1037</v>
      </c>
      <c r="D28" s="471"/>
      <c r="E28" s="471"/>
      <c r="F28" s="471" t="s">
        <v>1038</v>
      </c>
      <c r="G28" s="471" t="s">
        <v>1038</v>
      </c>
      <c r="H28" s="471" t="s">
        <v>1067</v>
      </c>
      <c r="I28" s="541"/>
    </row>
    <row r="29" spans="1:9" ht="22.5" x14ac:dyDescent="0.2">
      <c r="A29" s="481" t="s">
        <v>1098</v>
      </c>
      <c r="B29" s="470" t="s">
        <v>1069</v>
      </c>
      <c r="C29" s="472" t="s">
        <v>1037</v>
      </c>
      <c r="D29" s="471"/>
      <c r="E29" s="471"/>
      <c r="F29" s="471" t="s">
        <v>1038</v>
      </c>
      <c r="G29" s="471" t="s">
        <v>1038</v>
      </c>
      <c r="H29" s="471" t="s">
        <v>1070</v>
      </c>
      <c r="I29" s="541"/>
    </row>
    <row r="30" spans="1:9" ht="33.75" x14ac:dyDescent="0.2">
      <c r="A30" s="481" t="s">
        <v>1099</v>
      </c>
      <c r="B30" s="470" t="s">
        <v>1071</v>
      </c>
      <c r="C30" s="472" t="s">
        <v>1037</v>
      </c>
      <c r="D30" s="471"/>
      <c r="E30" s="471"/>
      <c r="F30" s="471" t="s">
        <v>1038</v>
      </c>
      <c r="G30" s="471" t="s">
        <v>1038</v>
      </c>
      <c r="H30" s="471" t="s">
        <v>1072</v>
      </c>
      <c r="I30" s="541"/>
    </row>
    <row r="31" spans="1:9" x14ac:dyDescent="0.2">
      <c r="A31" s="481" t="s">
        <v>1100</v>
      </c>
      <c r="B31" s="470" t="s">
        <v>1073</v>
      </c>
      <c r="C31" s="472" t="s">
        <v>1037</v>
      </c>
      <c r="D31" s="471"/>
      <c r="E31" s="471"/>
      <c r="F31" s="471" t="s">
        <v>1038</v>
      </c>
      <c r="G31" s="471" t="s">
        <v>1038</v>
      </c>
      <c r="H31" s="471" t="s">
        <v>1053</v>
      </c>
      <c r="I31" s="541"/>
    </row>
    <row r="32" spans="1:9" ht="33.75" x14ac:dyDescent="0.2">
      <c r="A32" s="481" t="s">
        <v>1101</v>
      </c>
      <c r="B32" s="470" t="s">
        <v>1074</v>
      </c>
      <c r="C32" s="472" t="s">
        <v>1037</v>
      </c>
      <c r="D32" s="471"/>
      <c r="E32" s="471"/>
      <c r="F32" s="471" t="s">
        <v>1038</v>
      </c>
      <c r="G32" s="471" t="s">
        <v>1038</v>
      </c>
      <c r="H32" s="471" t="s">
        <v>1053</v>
      </c>
      <c r="I32" s="541"/>
    </row>
    <row r="33" spans="1:9" x14ac:dyDescent="0.2">
      <c r="A33" s="481" t="s">
        <v>1102</v>
      </c>
      <c r="B33" s="470" t="s">
        <v>1075</v>
      </c>
      <c r="C33" s="472" t="s">
        <v>1037</v>
      </c>
      <c r="D33" s="471"/>
      <c r="E33" s="471"/>
      <c r="F33" s="471" t="s">
        <v>1038</v>
      </c>
      <c r="G33" s="471" t="s">
        <v>1038</v>
      </c>
      <c r="H33" s="471" t="s">
        <v>1053</v>
      </c>
      <c r="I33" s="541"/>
    </row>
    <row r="34" spans="1:9" x14ac:dyDescent="0.2">
      <c r="A34" s="481" t="s">
        <v>1103</v>
      </c>
      <c r="B34" s="470" t="s">
        <v>1076</v>
      </c>
      <c r="C34" s="472" t="s">
        <v>1037</v>
      </c>
      <c r="D34" s="471"/>
      <c r="E34" s="471"/>
      <c r="F34" s="471" t="s">
        <v>1038</v>
      </c>
      <c r="G34" s="471" t="s">
        <v>1038</v>
      </c>
      <c r="H34" s="471" t="s">
        <v>1053</v>
      </c>
      <c r="I34" s="541"/>
    </row>
    <row r="35" spans="1:9" ht="12" thickBot="1" x14ac:dyDescent="0.25">
      <c r="A35" s="482" t="s">
        <v>1104</v>
      </c>
      <c r="B35" s="473" t="s">
        <v>1077</v>
      </c>
      <c r="C35" s="475" t="s">
        <v>1037</v>
      </c>
      <c r="D35" s="474"/>
      <c r="E35" s="474"/>
      <c r="F35" s="474" t="s">
        <v>1038</v>
      </c>
      <c r="G35" s="474" t="s">
        <v>1038</v>
      </c>
      <c r="H35" s="474" t="s">
        <v>1053</v>
      </c>
      <c r="I35" s="542"/>
    </row>
  </sheetData>
  <mergeCells count="7">
    <mergeCell ref="I13:I17"/>
    <mergeCell ref="I18:I23"/>
    <mergeCell ref="I24:I35"/>
    <mergeCell ref="A10:B10"/>
    <mergeCell ref="C10:E10"/>
    <mergeCell ref="F10:H10"/>
    <mergeCell ref="I10:I11"/>
  </mergeCells>
  <dataValidations count="1">
    <dataValidation type="list" allowBlank="1" showInputMessage="1" showErrorMessage="1" sqref="F10:F16 G11:G16 F13:G35" xr:uid="{0101A506-75EF-4605-A1AD-AE761C75662B}">
      <formula1>"Under pressure ,Moderate status ,Good status"</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80163-E10A-45FD-B15C-EA5D40DAEB12}">
  <sheetPr>
    <tabColor theme="8" tint="0.79998168889431442"/>
  </sheetPr>
  <dimension ref="A1:Y42"/>
  <sheetViews>
    <sheetView workbookViewId="0">
      <selection activeCell="A9" sqref="A9"/>
    </sheetView>
  </sheetViews>
  <sheetFormatPr defaultColWidth="5.7109375" defaultRowHeight="11.25" x14ac:dyDescent="0.25"/>
  <cols>
    <col min="1" max="1" width="15.5703125" style="2" bestFit="1" customWidth="1"/>
    <col min="2" max="2" width="2.7109375" style="2" bestFit="1" customWidth="1"/>
    <col min="3" max="3" width="6" style="2" bestFit="1" customWidth="1"/>
    <col min="4" max="4" width="16.140625" style="2" bestFit="1" customWidth="1"/>
    <col min="5" max="5" width="22.42578125" style="2" bestFit="1" customWidth="1"/>
    <col min="6" max="7" width="8.7109375" style="2" bestFit="1" customWidth="1"/>
    <col min="8" max="8" width="10.28515625" style="2" bestFit="1" customWidth="1"/>
    <col min="9" max="9" width="35.7109375" style="2" bestFit="1" customWidth="1"/>
    <col min="10" max="10" width="10.140625" style="2" bestFit="1" customWidth="1"/>
    <col min="11" max="11" width="4.42578125" style="2" bestFit="1" customWidth="1"/>
    <col min="12" max="12" width="5.7109375" style="2"/>
    <col min="13" max="13" width="8.28515625" style="2" bestFit="1" customWidth="1"/>
    <col min="14" max="14" width="2.7109375" style="2" bestFit="1" customWidth="1"/>
    <col min="15" max="15" width="6" style="2" bestFit="1" customWidth="1"/>
    <col min="16" max="16" width="10" style="2" bestFit="1" customWidth="1"/>
    <col min="17" max="17" width="9.85546875" style="2" bestFit="1" customWidth="1"/>
    <col min="18" max="18" width="9.42578125" style="2" bestFit="1" customWidth="1"/>
    <col min="19" max="19" width="42.5703125" style="2" bestFit="1" customWidth="1"/>
    <col min="20" max="20" width="10.7109375" style="2" bestFit="1" customWidth="1"/>
    <col min="21" max="21" width="16.85546875" style="2" bestFit="1" customWidth="1"/>
    <col min="22" max="22" width="21" style="2" bestFit="1" customWidth="1"/>
    <col min="23" max="23" width="35.140625" style="2" bestFit="1" customWidth="1"/>
    <col min="24" max="24" width="10.140625" style="2" bestFit="1" customWidth="1"/>
    <col min="25" max="25" width="15.85546875" style="2" bestFit="1" customWidth="1"/>
    <col min="26" max="16384" width="5.7109375" style="2"/>
  </cols>
  <sheetData>
    <row r="1" spans="1:25" s="395" customFormat="1" ht="15" x14ac:dyDescent="0.25">
      <c r="B1" s="397"/>
      <c r="C1" s="401"/>
    </row>
    <row r="2" spans="1:25" s="395" customFormat="1" ht="15" x14ac:dyDescent="0.25">
      <c r="B2" s="397"/>
      <c r="C2" s="401"/>
    </row>
    <row r="3" spans="1:25" s="395" customFormat="1" ht="15" x14ac:dyDescent="0.25">
      <c r="B3" s="397"/>
      <c r="C3" s="401"/>
    </row>
    <row r="4" spans="1:25" s="395" customFormat="1" ht="15" x14ac:dyDescent="0.25">
      <c r="B4" s="397"/>
      <c r="C4" s="401"/>
    </row>
    <row r="5" spans="1:25" s="395" customFormat="1" ht="15" x14ac:dyDescent="0.25">
      <c r="B5" s="397"/>
      <c r="C5" s="401"/>
    </row>
    <row r="6" spans="1:25" s="395" customFormat="1" ht="15" x14ac:dyDescent="0.25">
      <c r="B6" s="397"/>
      <c r="C6" s="401"/>
    </row>
    <row r="7" spans="1:25" s="395" customFormat="1" ht="15" x14ac:dyDescent="0.25">
      <c r="B7" s="397"/>
      <c r="C7" s="401"/>
    </row>
    <row r="8" spans="1:25" s="396" customFormat="1" ht="15" x14ac:dyDescent="0.25">
      <c r="B8" s="398"/>
      <c r="C8" s="402"/>
    </row>
    <row r="10" spans="1:25" x14ac:dyDescent="0.25">
      <c r="A10" s="179" t="s">
        <v>618</v>
      </c>
      <c r="B10" s="376" t="s">
        <v>619</v>
      </c>
      <c r="C10" s="377" t="s">
        <v>620</v>
      </c>
      <c r="D10" s="377" t="s">
        <v>621</v>
      </c>
      <c r="E10" s="377" t="s">
        <v>622</v>
      </c>
      <c r="F10" s="377" t="s">
        <v>623</v>
      </c>
      <c r="G10" s="377" t="s">
        <v>624</v>
      </c>
      <c r="H10" s="377" t="s">
        <v>625</v>
      </c>
      <c r="I10" s="377" t="s">
        <v>626</v>
      </c>
      <c r="J10" s="377" t="s">
        <v>627</v>
      </c>
      <c r="K10" s="485" t="s">
        <v>1</v>
      </c>
      <c r="L10" s="15"/>
      <c r="M10" s="179" t="s">
        <v>628</v>
      </c>
      <c r="N10" s="376" t="s">
        <v>619</v>
      </c>
      <c r="O10" s="377" t="s">
        <v>620</v>
      </c>
      <c r="P10" s="377" t="s">
        <v>629</v>
      </c>
      <c r="Q10" s="377" t="s">
        <v>630</v>
      </c>
      <c r="R10" s="377" t="s">
        <v>631</v>
      </c>
      <c r="S10" s="377" t="s">
        <v>632</v>
      </c>
      <c r="T10" s="377" t="s">
        <v>633</v>
      </c>
      <c r="U10" s="377" t="s">
        <v>634</v>
      </c>
      <c r="V10" s="377" t="s">
        <v>635</v>
      </c>
      <c r="W10" s="377" t="s">
        <v>626</v>
      </c>
      <c r="X10" s="377" t="s">
        <v>627</v>
      </c>
      <c r="Y10" s="490" t="s">
        <v>6</v>
      </c>
    </row>
    <row r="11" spans="1:25" x14ac:dyDescent="0.25">
      <c r="A11" s="28" t="s">
        <v>636</v>
      </c>
      <c r="B11" s="378">
        <v>1</v>
      </c>
      <c r="C11" s="15">
        <v>1</v>
      </c>
      <c r="D11" s="15" t="s">
        <v>637</v>
      </c>
      <c r="E11" s="15" t="s">
        <v>638</v>
      </c>
      <c r="F11" s="379">
        <v>39694</v>
      </c>
      <c r="G11" s="379">
        <v>39694</v>
      </c>
      <c r="H11" s="15">
        <v>1994</v>
      </c>
      <c r="I11" s="15" t="s">
        <v>639</v>
      </c>
      <c r="J11" s="233">
        <v>78178.488847400004</v>
      </c>
      <c r="K11" s="486">
        <v>1994</v>
      </c>
      <c r="L11" s="15"/>
      <c r="M11" s="15"/>
      <c r="N11" s="378">
        <v>1</v>
      </c>
      <c r="O11" s="15">
        <v>1</v>
      </c>
      <c r="P11" s="15">
        <v>0</v>
      </c>
      <c r="Q11" s="15">
        <v>0</v>
      </c>
      <c r="R11" s="15"/>
      <c r="S11" s="15"/>
      <c r="T11" s="15">
        <v>17</v>
      </c>
      <c r="U11" s="15"/>
      <c r="V11" s="15"/>
      <c r="W11" s="15" t="s">
        <v>640</v>
      </c>
      <c r="X11" s="233">
        <v>2073.1275024699999</v>
      </c>
      <c r="Y11" s="491" t="s">
        <v>641</v>
      </c>
    </row>
    <row r="12" spans="1:25" x14ac:dyDescent="0.25">
      <c r="A12" s="15"/>
      <c r="B12" s="378">
        <v>2</v>
      </c>
      <c r="C12" s="15">
        <v>1</v>
      </c>
      <c r="D12" s="15" t="s">
        <v>642</v>
      </c>
      <c r="E12" s="15" t="s">
        <v>638</v>
      </c>
      <c r="F12" s="379">
        <v>39694</v>
      </c>
      <c r="G12" s="379">
        <v>39694</v>
      </c>
      <c r="H12" s="15">
        <v>1995</v>
      </c>
      <c r="I12" s="15" t="s">
        <v>643</v>
      </c>
      <c r="J12" s="233">
        <v>235773.49404799999</v>
      </c>
      <c r="K12" s="486">
        <v>1995</v>
      </c>
      <c r="L12" s="15"/>
      <c r="M12" s="15"/>
      <c r="N12" s="378">
        <v>2</v>
      </c>
      <c r="O12" s="15">
        <v>1</v>
      </c>
      <c r="P12" s="15">
        <v>0</v>
      </c>
      <c r="Q12" s="15">
        <v>0</v>
      </c>
      <c r="R12" s="15"/>
      <c r="S12" s="15"/>
      <c r="T12" s="15">
        <v>2</v>
      </c>
      <c r="U12" s="15"/>
      <c r="V12" s="15"/>
      <c r="W12" s="15" t="s">
        <v>644</v>
      </c>
      <c r="X12" s="233">
        <v>1006.70673004</v>
      </c>
      <c r="Y12" s="491" t="s">
        <v>641</v>
      </c>
    </row>
    <row r="13" spans="1:25" x14ac:dyDescent="0.25">
      <c r="A13" s="15"/>
      <c r="B13" s="378">
        <v>3</v>
      </c>
      <c r="C13" s="15">
        <v>1</v>
      </c>
      <c r="D13" s="15" t="s">
        <v>645</v>
      </c>
      <c r="E13" s="15" t="s">
        <v>638</v>
      </c>
      <c r="F13" s="379">
        <v>39694</v>
      </c>
      <c r="G13" s="379">
        <v>39694</v>
      </c>
      <c r="H13" s="15">
        <v>1995</v>
      </c>
      <c r="I13" s="15" t="s">
        <v>646</v>
      </c>
      <c r="J13" s="233">
        <v>197763.84209399999</v>
      </c>
      <c r="K13" s="486">
        <v>1995</v>
      </c>
      <c r="L13" s="15"/>
      <c r="M13" s="15"/>
      <c r="N13" s="378">
        <v>3</v>
      </c>
      <c r="O13" s="15">
        <v>2</v>
      </c>
      <c r="P13" s="15">
        <v>0</v>
      </c>
      <c r="Q13" s="15">
        <v>0</v>
      </c>
      <c r="R13" s="15"/>
      <c r="S13" s="15"/>
      <c r="T13" s="15">
        <v>17</v>
      </c>
      <c r="U13" s="15"/>
      <c r="V13" s="15"/>
      <c r="W13" s="15" t="s">
        <v>647</v>
      </c>
      <c r="X13" s="233">
        <v>754.71855647500001</v>
      </c>
      <c r="Y13" s="491" t="s">
        <v>648</v>
      </c>
    </row>
    <row r="14" spans="1:25" x14ac:dyDescent="0.25">
      <c r="A14" s="15"/>
      <c r="B14" s="378">
        <v>4</v>
      </c>
      <c r="C14" s="15">
        <v>1</v>
      </c>
      <c r="D14" s="15" t="s">
        <v>649</v>
      </c>
      <c r="E14" s="15" t="s">
        <v>638</v>
      </c>
      <c r="F14" s="379">
        <v>39694</v>
      </c>
      <c r="G14" s="379">
        <v>39694</v>
      </c>
      <c r="H14" s="15">
        <v>1994</v>
      </c>
      <c r="I14" s="15" t="s">
        <v>650</v>
      </c>
      <c r="J14" s="233">
        <v>144805.48909300001</v>
      </c>
      <c r="K14" s="486">
        <v>1994</v>
      </c>
      <c r="L14" s="15"/>
      <c r="M14" s="15"/>
      <c r="N14" s="378">
        <v>4</v>
      </c>
      <c r="O14" s="15">
        <v>99</v>
      </c>
      <c r="P14" s="15">
        <v>0</v>
      </c>
      <c r="Q14" s="15">
        <v>0</v>
      </c>
      <c r="R14" s="15"/>
      <c r="S14" s="15"/>
      <c r="T14" s="15">
        <v>2</v>
      </c>
      <c r="U14" s="15"/>
      <c r="V14" s="15"/>
      <c r="W14" s="15" t="s">
        <v>651</v>
      </c>
      <c r="X14" s="233">
        <v>138.031171685</v>
      </c>
      <c r="Y14" s="491" t="s">
        <v>648</v>
      </c>
    </row>
    <row r="15" spans="1:25" x14ac:dyDescent="0.25">
      <c r="A15" s="15"/>
      <c r="B15" s="378">
        <v>5</v>
      </c>
      <c r="C15" s="15">
        <v>2</v>
      </c>
      <c r="D15" s="15" t="s">
        <v>652</v>
      </c>
      <c r="E15" s="15" t="s">
        <v>638</v>
      </c>
      <c r="F15" s="379">
        <v>39694</v>
      </c>
      <c r="G15" s="379">
        <v>39694</v>
      </c>
      <c r="H15" s="15">
        <v>1998</v>
      </c>
      <c r="I15" s="15" t="s">
        <v>653</v>
      </c>
      <c r="J15" s="233">
        <v>241228.50470200001</v>
      </c>
      <c r="K15" s="486">
        <v>1998</v>
      </c>
      <c r="L15" s="15"/>
      <c r="M15" s="15"/>
      <c r="N15" s="378">
        <v>5</v>
      </c>
      <c r="O15" s="15">
        <v>2</v>
      </c>
      <c r="P15" s="15">
        <v>0</v>
      </c>
      <c r="Q15" s="15">
        <v>0</v>
      </c>
      <c r="R15" s="15"/>
      <c r="S15" s="15"/>
      <c r="T15" s="15">
        <v>17</v>
      </c>
      <c r="U15" s="15"/>
      <c r="V15" s="15" t="s">
        <v>654</v>
      </c>
      <c r="W15" s="15" t="s">
        <v>655</v>
      </c>
      <c r="X15" s="233">
        <v>1480.4203808899999</v>
      </c>
      <c r="Y15" s="491" t="s">
        <v>656</v>
      </c>
    </row>
    <row r="16" spans="1:25" x14ac:dyDescent="0.25">
      <c r="A16" s="15"/>
      <c r="B16" s="378">
        <v>6</v>
      </c>
      <c r="C16" s="15">
        <v>2</v>
      </c>
      <c r="D16" s="15" t="s">
        <v>657</v>
      </c>
      <c r="E16" s="15" t="s">
        <v>638</v>
      </c>
      <c r="F16" s="379">
        <v>39694</v>
      </c>
      <c r="G16" s="379">
        <v>39694</v>
      </c>
      <c r="H16" s="15">
        <v>2007</v>
      </c>
      <c r="I16" s="15" t="s">
        <v>658</v>
      </c>
      <c r="J16" s="233">
        <v>202856.036486</v>
      </c>
      <c r="K16" s="486">
        <v>2007</v>
      </c>
      <c r="L16" s="15"/>
      <c r="M16" s="15"/>
      <c r="N16" s="378">
        <v>6</v>
      </c>
      <c r="O16" s="15">
        <v>2</v>
      </c>
      <c r="P16" s="15">
        <v>0</v>
      </c>
      <c r="Q16" s="15">
        <v>0</v>
      </c>
      <c r="R16" s="15"/>
      <c r="S16" s="15"/>
      <c r="T16" s="15">
        <v>17</v>
      </c>
      <c r="U16" s="15"/>
      <c r="V16" s="15" t="s">
        <v>654</v>
      </c>
      <c r="W16" s="15" t="s">
        <v>659</v>
      </c>
      <c r="X16" s="233">
        <v>1033.84009378</v>
      </c>
      <c r="Y16" s="491" t="s">
        <v>656</v>
      </c>
    </row>
    <row r="17" spans="1:25" x14ac:dyDescent="0.25">
      <c r="A17" s="15"/>
      <c r="B17" s="378">
        <v>7</v>
      </c>
      <c r="C17" s="15">
        <v>2</v>
      </c>
      <c r="D17" s="15" t="s">
        <v>660</v>
      </c>
      <c r="E17" s="15" t="s">
        <v>638</v>
      </c>
      <c r="F17" s="379">
        <v>39694</v>
      </c>
      <c r="G17" s="379">
        <v>39694</v>
      </c>
      <c r="H17" s="15">
        <v>1999</v>
      </c>
      <c r="I17" s="15" t="s">
        <v>661</v>
      </c>
      <c r="J17" s="233">
        <v>122616.42393</v>
      </c>
      <c r="K17" s="486">
        <v>1999</v>
      </c>
      <c r="L17" s="15"/>
      <c r="M17" s="15"/>
      <c r="N17" s="378">
        <v>7</v>
      </c>
      <c r="O17" s="15">
        <v>2</v>
      </c>
      <c r="P17" s="15">
        <v>0</v>
      </c>
      <c r="Q17" s="15">
        <v>0</v>
      </c>
      <c r="R17" s="15"/>
      <c r="S17" s="15"/>
      <c r="T17" s="15">
        <v>17</v>
      </c>
      <c r="U17" s="15"/>
      <c r="V17" s="15" t="s">
        <v>654</v>
      </c>
      <c r="W17" s="15" t="s">
        <v>662</v>
      </c>
      <c r="X17" s="233">
        <v>1051.3206134300001</v>
      </c>
      <c r="Y17" s="491" t="s">
        <v>656</v>
      </c>
    </row>
    <row r="18" spans="1:25" x14ac:dyDescent="0.25">
      <c r="A18" s="15"/>
      <c r="B18" s="378">
        <v>8</v>
      </c>
      <c r="C18" s="15">
        <v>2</v>
      </c>
      <c r="D18" s="15" t="s">
        <v>663</v>
      </c>
      <c r="E18" s="15" t="s">
        <v>664</v>
      </c>
      <c r="F18" s="379">
        <v>40816</v>
      </c>
      <c r="G18" s="379">
        <v>40825</v>
      </c>
      <c r="H18" s="15">
        <v>2011</v>
      </c>
      <c r="I18" s="15" t="s">
        <v>665</v>
      </c>
      <c r="J18" s="233">
        <v>723422.84116900002</v>
      </c>
      <c r="K18" s="486">
        <v>2011</v>
      </c>
      <c r="L18" s="15"/>
      <c r="M18" s="15"/>
      <c r="N18" s="378">
        <v>8</v>
      </c>
      <c r="O18" s="15">
        <v>2</v>
      </c>
      <c r="P18" s="15">
        <v>0</v>
      </c>
      <c r="Q18" s="15">
        <v>0</v>
      </c>
      <c r="R18" s="15"/>
      <c r="S18" s="15"/>
      <c r="T18" s="15">
        <v>17</v>
      </c>
      <c r="U18" s="15"/>
      <c r="V18" s="15" t="s">
        <v>654</v>
      </c>
      <c r="W18" s="15" t="s">
        <v>666</v>
      </c>
      <c r="X18" s="233">
        <v>761.13554608000004</v>
      </c>
      <c r="Y18" s="491" t="s">
        <v>656</v>
      </c>
    </row>
    <row r="19" spans="1:25" x14ac:dyDescent="0.25">
      <c r="A19" s="15"/>
      <c r="B19" s="378">
        <v>9</v>
      </c>
      <c r="C19" s="15">
        <v>1</v>
      </c>
      <c r="D19" s="15" t="s">
        <v>667</v>
      </c>
      <c r="E19" s="15" t="s">
        <v>668</v>
      </c>
      <c r="F19" s="379">
        <v>41579</v>
      </c>
      <c r="G19" s="379">
        <v>41694</v>
      </c>
      <c r="H19" s="15">
        <v>2013</v>
      </c>
      <c r="I19" s="15" t="s">
        <v>669</v>
      </c>
      <c r="J19" s="233">
        <v>215345.96443600001</v>
      </c>
      <c r="K19" s="486">
        <v>2013</v>
      </c>
      <c r="L19" s="15"/>
      <c r="M19" s="15"/>
      <c r="N19" s="378">
        <v>9</v>
      </c>
      <c r="O19" s="15">
        <v>2</v>
      </c>
      <c r="P19" s="15">
        <v>0</v>
      </c>
      <c r="Q19" s="15">
        <v>0</v>
      </c>
      <c r="R19" s="15"/>
      <c r="S19" s="15"/>
      <c r="T19" s="15">
        <v>17</v>
      </c>
      <c r="U19" s="15"/>
      <c r="V19" s="15" t="s">
        <v>654</v>
      </c>
      <c r="W19" s="15" t="s">
        <v>670</v>
      </c>
      <c r="X19" s="233">
        <v>1503.0939798300001</v>
      </c>
      <c r="Y19" s="491" t="s">
        <v>656</v>
      </c>
    </row>
    <row r="20" spans="1:25" x14ac:dyDescent="0.25">
      <c r="A20" s="15"/>
      <c r="B20" s="378">
        <v>10</v>
      </c>
      <c r="C20" s="15">
        <v>1</v>
      </c>
      <c r="D20" s="15" t="s">
        <v>667</v>
      </c>
      <c r="E20" s="15" t="s">
        <v>668</v>
      </c>
      <c r="F20" s="379">
        <v>41579</v>
      </c>
      <c r="G20" s="379">
        <v>41694</v>
      </c>
      <c r="H20" s="15">
        <v>2013</v>
      </c>
      <c r="I20" s="15" t="s">
        <v>671</v>
      </c>
      <c r="J20" s="233">
        <v>281189.52861600003</v>
      </c>
      <c r="K20" s="486">
        <v>2013</v>
      </c>
      <c r="L20" s="15"/>
      <c r="M20" s="15"/>
      <c r="N20" s="378">
        <v>10</v>
      </c>
      <c r="O20" s="15">
        <v>1</v>
      </c>
      <c r="P20" s="15">
        <v>0</v>
      </c>
      <c r="Q20" s="15">
        <v>0</v>
      </c>
      <c r="R20" s="15"/>
      <c r="S20" s="15"/>
      <c r="T20" s="15">
        <v>17</v>
      </c>
      <c r="U20" s="15"/>
      <c r="V20" s="15" t="s">
        <v>654</v>
      </c>
      <c r="W20" s="15" t="s">
        <v>672</v>
      </c>
      <c r="X20" s="233">
        <v>1290.9840879599999</v>
      </c>
      <c r="Y20" s="288" t="s">
        <v>673</v>
      </c>
    </row>
    <row r="21" spans="1:25" x14ac:dyDescent="0.25">
      <c r="A21" s="15"/>
      <c r="B21" s="378">
        <v>11</v>
      </c>
      <c r="C21" s="15">
        <v>1</v>
      </c>
      <c r="D21" s="15" t="s">
        <v>674</v>
      </c>
      <c r="E21" s="15" t="s">
        <v>675</v>
      </c>
      <c r="F21" s="379">
        <v>40925</v>
      </c>
      <c r="G21" s="15"/>
      <c r="H21" s="15">
        <v>2012</v>
      </c>
      <c r="I21" s="15" t="s">
        <v>676</v>
      </c>
      <c r="J21" s="233">
        <v>135499.77301599999</v>
      </c>
      <c r="K21" s="486">
        <v>2012</v>
      </c>
      <c r="L21" s="15"/>
      <c r="M21" s="15"/>
      <c r="N21" s="378">
        <v>11</v>
      </c>
      <c r="O21" s="15">
        <v>2</v>
      </c>
      <c r="P21" s="15">
        <v>0</v>
      </c>
      <c r="Q21" s="15">
        <v>0</v>
      </c>
      <c r="R21" s="15"/>
      <c r="S21" s="15"/>
      <c r="T21" s="15">
        <v>17</v>
      </c>
      <c r="U21" s="15"/>
      <c r="V21" s="15" t="s">
        <v>654</v>
      </c>
      <c r="W21" s="15" t="s">
        <v>677</v>
      </c>
      <c r="X21" s="233">
        <v>536.38590713200006</v>
      </c>
      <c r="Y21" s="491" t="s">
        <v>656</v>
      </c>
    </row>
    <row r="22" spans="1:25" x14ac:dyDescent="0.25">
      <c r="A22" s="15"/>
      <c r="B22" s="378">
        <v>12</v>
      </c>
      <c r="C22" s="15">
        <v>1</v>
      </c>
      <c r="D22" s="15" t="s">
        <v>674</v>
      </c>
      <c r="E22" s="15" t="s">
        <v>675</v>
      </c>
      <c r="F22" s="379">
        <v>40925</v>
      </c>
      <c r="G22" s="15"/>
      <c r="H22" s="15">
        <v>0</v>
      </c>
      <c r="I22" s="15" t="s">
        <v>678</v>
      </c>
      <c r="J22" s="233">
        <v>7084.9473404</v>
      </c>
      <c r="K22" s="487">
        <v>2012</v>
      </c>
      <c r="L22" s="15"/>
      <c r="M22" s="15"/>
      <c r="N22" s="378">
        <v>12</v>
      </c>
      <c r="O22" s="15">
        <v>2</v>
      </c>
      <c r="P22" s="15">
        <v>0</v>
      </c>
      <c r="Q22" s="15">
        <v>0</v>
      </c>
      <c r="R22" s="15"/>
      <c r="S22" s="15"/>
      <c r="T22" s="15">
        <v>17</v>
      </c>
      <c r="U22" s="15"/>
      <c r="V22" s="15" t="s">
        <v>654</v>
      </c>
      <c r="W22" s="15" t="s">
        <v>679</v>
      </c>
      <c r="X22" s="233">
        <v>181.80999245800001</v>
      </c>
      <c r="Y22" s="491" t="s">
        <v>656</v>
      </c>
    </row>
    <row r="23" spans="1:25" x14ac:dyDescent="0.25">
      <c r="A23" s="15"/>
      <c r="B23" s="378">
        <v>13</v>
      </c>
      <c r="C23" s="15">
        <v>1</v>
      </c>
      <c r="D23" s="15" t="s">
        <v>680</v>
      </c>
      <c r="E23" s="15" t="s">
        <v>681</v>
      </c>
      <c r="F23" s="379">
        <v>39694</v>
      </c>
      <c r="G23" s="379">
        <v>41859</v>
      </c>
      <c r="H23" s="15">
        <v>2009</v>
      </c>
      <c r="I23" s="15" t="s">
        <v>682</v>
      </c>
      <c r="J23" s="233">
        <v>173156.80624899999</v>
      </c>
      <c r="K23" s="486">
        <v>2009</v>
      </c>
      <c r="L23" s="15"/>
      <c r="M23" s="15"/>
      <c r="N23" s="378">
        <v>13</v>
      </c>
      <c r="O23" s="15">
        <v>2</v>
      </c>
      <c r="P23" s="15">
        <v>0</v>
      </c>
      <c r="Q23" s="15">
        <v>0</v>
      </c>
      <c r="R23" s="15"/>
      <c r="S23" s="15"/>
      <c r="T23" s="15">
        <v>17</v>
      </c>
      <c r="U23" s="15" t="s">
        <v>683</v>
      </c>
      <c r="V23" s="15"/>
      <c r="W23" s="15" t="s">
        <v>684</v>
      </c>
      <c r="X23" s="233">
        <v>932.31279575999997</v>
      </c>
      <c r="Y23" s="491" t="s">
        <v>656</v>
      </c>
    </row>
    <row r="24" spans="1:25" x14ac:dyDescent="0.25">
      <c r="A24" s="15"/>
      <c r="B24" s="378">
        <v>14</v>
      </c>
      <c r="C24" s="15">
        <v>1</v>
      </c>
      <c r="D24" s="15" t="s">
        <v>685</v>
      </c>
      <c r="E24" s="15" t="s">
        <v>681</v>
      </c>
      <c r="F24" s="379">
        <v>40898</v>
      </c>
      <c r="G24" s="379">
        <v>41859</v>
      </c>
      <c r="H24" s="15">
        <v>2012</v>
      </c>
      <c r="I24" s="15" t="s">
        <v>686</v>
      </c>
      <c r="J24" s="233">
        <v>330692.72437900002</v>
      </c>
      <c r="K24" s="486">
        <v>2012</v>
      </c>
      <c r="L24" s="15"/>
      <c r="M24" s="15"/>
      <c r="N24" s="378">
        <v>14</v>
      </c>
      <c r="O24" s="15">
        <v>2</v>
      </c>
      <c r="P24" s="15">
        <v>0</v>
      </c>
      <c r="Q24" s="15">
        <v>0</v>
      </c>
      <c r="R24" s="15"/>
      <c r="S24" s="15"/>
      <c r="T24" s="15">
        <v>17</v>
      </c>
      <c r="U24" s="15" t="s">
        <v>683</v>
      </c>
      <c r="V24" s="15"/>
      <c r="W24" s="15" t="s">
        <v>687</v>
      </c>
      <c r="X24" s="233">
        <v>519.77956213000004</v>
      </c>
      <c r="Y24" s="491" t="s">
        <v>656</v>
      </c>
    </row>
    <row r="25" spans="1:25" x14ac:dyDescent="0.25">
      <c r="A25" s="15"/>
      <c r="B25" s="378">
        <v>15</v>
      </c>
      <c r="C25" s="15">
        <v>1</v>
      </c>
      <c r="D25" s="15"/>
      <c r="E25" s="15" t="s">
        <v>688</v>
      </c>
      <c r="F25" s="15"/>
      <c r="G25" s="15"/>
      <c r="H25" s="15">
        <v>0</v>
      </c>
      <c r="I25" s="15" t="s">
        <v>689</v>
      </c>
      <c r="J25" s="233">
        <v>5043.4269405900004</v>
      </c>
      <c r="K25" s="487">
        <v>2018</v>
      </c>
      <c r="L25" s="15"/>
      <c r="M25" s="15"/>
      <c r="N25" s="378">
        <v>15</v>
      </c>
      <c r="O25" s="15">
        <v>2</v>
      </c>
      <c r="P25" s="15">
        <v>0</v>
      </c>
      <c r="Q25" s="15">
        <v>0</v>
      </c>
      <c r="R25" s="15"/>
      <c r="S25" s="15"/>
      <c r="T25" s="15">
        <v>17</v>
      </c>
      <c r="U25" s="15"/>
      <c r="V25" s="15" t="s">
        <v>690</v>
      </c>
      <c r="W25" s="15" t="s">
        <v>691</v>
      </c>
      <c r="X25" s="233">
        <v>502.391660183</v>
      </c>
      <c r="Y25" s="491" t="s">
        <v>648</v>
      </c>
    </row>
    <row r="26" spans="1:25" x14ac:dyDescent="0.25">
      <c r="A26" s="15"/>
      <c r="B26" s="380">
        <v>16</v>
      </c>
      <c r="C26" s="381">
        <v>3</v>
      </c>
      <c r="D26" s="381"/>
      <c r="E26" s="381" t="s">
        <v>692</v>
      </c>
      <c r="F26" s="381"/>
      <c r="G26" s="381"/>
      <c r="H26" s="381">
        <v>0</v>
      </c>
      <c r="I26" s="381" t="s">
        <v>693</v>
      </c>
      <c r="J26" s="382">
        <v>5627.3782088300004</v>
      </c>
      <c r="K26" s="488"/>
      <c r="L26" s="15"/>
      <c r="M26" s="15"/>
      <c r="N26" s="378">
        <v>16</v>
      </c>
      <c r="O26" s="15">
        <v>2</v>
      </c>
      <c r="P26" s="15">
        <v>0</v>
      </c>
      <c r="Q26" s="15">
        <v>0</v>
      </c>
      <c r="R26" s="15"/>
      <c r="S26" s="15"/>
      <c r="T26" s="15">
        <v>17</v>
      </c>
      <c r="U26" s="15"/>
      <c r="V26" s="15" t="s">
        <v>690</v>
      </c>
      <c r="W26" s="15" t="s">
        <v>694</v>
      </c>
      <c r="X26" s="233">
        <v>602.00594149000005</v>
      </c>
      <c r="Y26" s="491" t="s">
        <v>648</v>
      </c>
    </row>
    <row r="27" spans="1:25" x14ac:dyDescent="0.25">
      <c r="A27" s="15"/>
      <c r="B27" s="380">
        <v>17</v>
      </c>
      <c r="C27" s="381">
        <v>1</v>
      </c>
      <c r="D27" s="381"/>
      <c r="E27" s="381" t="s">
        <v>695</v>
      </c>
      <c r="F27" s="381"/>
      <c r="G27" s="381"/>
      <c r="H27" s="381">
        <v>0</v>
      </c>
      <c r="I27" s="381" t="s">
        <v>696</v>
      </c>
      <c r="J27" s="382">
        <v>129356.982804</v>
      </c>
      <c r="K27" s="488"/>
      <c r="L27" s="15"/>
      <c r="M27" s="15"/>
      <c r="N27" s="378">
        <v>17</v>
      </c>
      <c r="O27" s="15">
        <v>1</v>
      </c>
      <c r="P27" s="15">
        <v>849</v>
      </c>
      <c r="Q27" s="15">
        <v>25000</v>
      </c>
      <c r="R27" s="379">
        <v>41767</v>
      </c>
      <c r="S27" s="15" t="s">
        <v>697</v>
      </c>
      <c r="T27" s="15">
        <v>14</v>
      </c>
      <c r="U27" s="15"/>
      <c r="V27" s="15"/>
      <c r="W27" s="15" t="s">
        <v>698</v>
      </c>
      <c r="X27" s="233">
        <v>826.88469446500005</v>
      </c>
      <c r="Y27" s="288" t="s">
        <v>699</v>
      </c>
    </row>
    <row r="28" spans="1:25" x14ac:dyDescent="0.25">
      <c r="A28" s="15"/>
      <c r="B28" s="380">
        <v>18</v>
      </c>
      <c r="C28" s="381">
        <v>1</v>
      </c>
      <c r="D28" s="381"/>
      <c r="E28" s="381" t="s">
        <v>695</v>
      </c>
      <c r="F28" s="381"/>
      <c r="G28" s="381"/>
      <c r="H28" s="381">
        <v>0</v>
      </c>
      <c r="I28" s="381" t="s">
        <v>700</v>
      </c>
      <c r="J28" s="382">
        <v>90675.011242699999</v>
      </c>
      <c r="K28" s="488"/>
      <c r="L28" s="15"/>
      <c r="M28" s="15"/>
      <c r="N28" s="378">
        <v>18</v>
      </c>
      <c r="O28" s="15">
        <v>1</v>
      </c>
      <c r="P28" s="15">
        <v>849</v>
      </c>
      <c r="Q28" s="15">
        <v>25000</v>
      </c>
      <c r="R28" s="379">
        <v>41767</v>
      </c>
      <c r="S28" s="15" t="s">
        <v>697</v>
      </c>
      <c r="T28" s="15">
        <v>14</v>
      </c>
      <c r="U28" s="15"/>
      <c r="V28" s="15"/>
      <c r="W28" s="15" t="s">
        <v>701</v>
      </c>
      <c r="X28" s="233">
        <v>692.97329633799995</v>
      </c>
      <c r="Y28" s="288" t="s">
        <v>699</v>
      </c>
    </row>
    <row r="29" spans="1:25" x14ac:dyDescent="0.25">
      <c r="A29" s="15"/>
      <c r="B29" s="380">
        <v>19</v>
      </c>
      <c r="C29" s="381">
        <v>1</v>
      </c>
      <c r="D29" s="381"/>
      <c r="E29" s="381" t="s">
        <v>695</v>
      </c>
      <c r="F29" s="381"/>
      <c r="G29" s="381"/>
      <c r="H29" s="381">
        <v>0</v>
      </c>
      <c r="I29" s="381" t="s">
        <v>702</v>
      </c>
      <c r="J29" s="382">
        <v>88328.5373196</v>
      </c>
      <c r="K29" s="488"/>
      <c r="L29" s="15"/>
      <c r="M29" s="15"/>
      <c r="N29" s="378">
        <v>19</v>
      </c>
      <c r="O29" s="15">
        <v>1</v>
      </c>
      <c r="P29" s="15">
        <v>0</v>
      </c>
      <c r="Q29" s="15">
        <v>0</v>
      </c>
      <c r="R29" s="15"/>
      <c r="S29" s="15"/>
      <c r="T29" s="15">
        <v>17</v>
      </c>
      <c r="U29" s="15"/>
      <c r="V29" s="15" t="s">
        <v>703</v>
      </c>
      <c r="W29" s="15" t="s">
        <v>704</v>
      </c>
      <c r="X29" s="233">
        <v>817.254386813</v>
      </c>
      <c r="Y29" s="491" t="s">
        <v>641</v>
      </c>
    </row>
    <row r="30" spans="1:25" x14ac:dyDescent="0.25">
      <c r="A30" s="15"/>
      <c r="B30" s="380">
        <v>20</v>
      </c>
      <c r="C30" s="381">
        <v>1</v>
      </c>
      <c r="D30" s="381"/>
      <c r="E30" s="381" t="s">
        <v>695</v>
      </c>
      <c r="F30" s="381"/>
      <c r="G30" s="381"/>
      <c r="H30" s="381">
        <v>0</v>
      </c>
      <c r="I30" s="381" t="s">
        <v>705</v>
      </c>
      <c r="J30" s="382">
        <v>15240.2467941</v>
      </c>
      <c r="K30" s="488"/>
      <c r="L30" s="15"/>
      <c r="M30" s="15"/>
      <c r="N30" s="380">
        <v>20</v>
      </c>
      <c r="O30" s="381">
        <v>1</v>
      </c>
      <c r="P30" s="381">
        <v>3</v>
      </c>
      <c r="Q30" s="381">
        <v>9</v>
      </c>
      <c r="R30" s="383">
        <v>42642</v>
      </c>
      <c r="S30" s="381" t="s">
        <v>706</v>
      </c>
      <c r="T30" s="381">
        <v>17</v>
      </c>
      <c r="U30" s="381"/>
      <c r="V30" s="381" t="s">
        <v>707</v>
      </c>
      <c r="W30" s="381" t="s">
        <v>708</v>
      </c>
      <c r="X30" s="382">
        <v>80185.512087900002</v>
      </c>
      <c r="Y30" s="492"/>
    </row>
    <row r="31" spans="1:25" x14ac:dyDescent="0.25">
      <c r="A31" s="15"/>
      <c r="B31" s="378">
        <v>21</v>
      </c>
      <c r="C31" s="15">
        <v>1</v>
      </c>
      <c r="D31" s="15"/>
      <c r="E31" s="15" t="s">
        <v>709</v>
      </c>
      <c r="F31" s="15"/>
      <c r="G31" s="15"/>
      <c r="H31" s="15">
        <v>0</v>
      </c>
      <c r="I31" s="15" t="s">
        <v>710</v>
      </c>
      <c r="J31" s="233">
        <v>29257.405159999998</v>
      </c>
      <c r="K31" s="487"/>
      <c r="L31" s="15"/>
      <c r="M31" s="15"/>
      <c r="N31" s="380">
        <v>21</v>
      </c>
      <c r="O31" s="381">
        <v>1</v>
      </c>
      <c r="P31" s="381">
        <v>3</v>
      </c>
      <c r="Q31" s="381">
        <v>5</v>
      </c>
      <c r="R31" s="383">
        <v>40430</v>
      </c>
      <c r="S31" s="381" t="s">
        <v>711</v>
      </c>
      <c r="T31" s="381">
        <v>14</v>
      </c>
      <c r="U31" s="381"/>
      <c r="V31" s="381"/>
      <c r="W31" s="381" t="s">
        <v>712</v>
      </c>
      <c r="X31" s="382">
        <v>346.59014792400001</v>
      </c>
      <c r="Y31" s="492"/>
    </row>
    <row r="32" spans="1:25" x14ac:dyDescent="0.25">
      <c r="A32" s="15"/>
      <c r="B32" s="378">
        <v>22</v>
      </c>
      <c r="C32" s="15">
        <v>1</v>
      </c>
      <c r="D32" s="15"/>
      <c r="E32" s="15" t="s">
        <v>709</v>
      </c>
      <c r="F32" s="15"/>
      <c r="G32" s="15"/>
      <c r="H32" s="15">
        <v>0</v>
      </c>
      <c r="I32" s="15" t="s">
        <v>713</v>
      </c>
      <c r="J32" s="233">
        <v>64292.512488300003</v>
      </c>
      <c r="K32" s="487"/>
      <c r="L32" s="15"/>
      <c r="M32" s="15"/>
      <c r="N32" s="380">
        <v>22</v>
      </c>
      <c r="O32" s="381">
        <v>1</v>
      </c>
      <c r="P32" s="381">
        <v>3</v>
      </c>
      <c r="Q32" s="381">
        <v>5</v>
      </c>
      <c r="R32" s="383">
        <v>40430</v>
      </c>
      <c r="S32" s="381" t="s">
        <v>711</v>
      </c>
      <c r="T32" s="381">
        <v>14</v>
      </c>
      <c r="U32" s="381"/>
      <c r="V32" s="381"/>
      <c r="W32" s="381" t="s">
        <v>714</v>
      </c>
      <c r="X32" s="382">
        <v>375.50510169099999</v>
      </c>
      <c r="Y32" s="492"/>
    </row>
    <row r="33" spans="1:25" x14ac:dyDescent="0.25">
      <c r="A33" s="15"/>
      <c r="B33" s="378">
        <v>23</v>
      </c>
      <c r="C33" s="15">
        <v>1</v>
      </c>
      <c r="D33" s="15"/>
      <c r="E33" s="15" t="s">
        <v>695</v>
      </c>
      <c r="F33" s="15"/>
      <c r="G33" s="15"/>
      <c r="H33" s="15">
        <v>0</v>
      </c>
      <c r="I33" s="15" t="s">
        <v>715</v>
      </c>
      <c r="J33" s="233">
        <v>208218.052008</v>
      </c>
      <c r="K33" s="487"/>
      <c r="L33" s="15"/>
      <c r="M33" s="15"/>
      <c r="N33" s="380">
        <v>23</v>
      </c>
      <c r="O33" s="381">
        <v>1</v>
      </c>
      <c r="P33" s="381">
        <v>3</v>
      </c>
      <c r="Q33" s="381">
        <v>5</v>
      </c>
      <c r="R33" s="383">
        <v>43195</v>
      </c>
      <c r="S33" s="381" t="s">
        <v>716</v>
      </c>
      <c r="T33" s="381">
        <v>14</v>
      </c>
      <c r="U33" s="381"/>
      <c r="V33" s="381"/>
      <c r="W33" s="381" t="s">
        <v>717</v>
      </c>
      <c r="X33" s="382">
        <v>368.24316045799998</v>
      </c>
      <c r="Y33" s="492"/>
    </row>
    <row r="34" spans="1:25" x14ac:dyDescent="0.25">
      <c r="A34" s="15"/>
      <c r="B34" s="378">
        <v>24</v>
      </c>
      <c r="C34" s="15">
        <v>1</v>
      </c>
      <c r="D34" s="15" t="s">
        <v>718</v>
      </c>
      <c r="E34" s="15" t="s">
        <v>719</v>
      </c>
      <c r="F34" s="379">
        <v>44329</v>
      </c>
      <c r="G34" s="15"/>
      <c r="H34" s="15">
        <v>2021</v>
      </c>
      <c r="I34" s="15" t="s">
        <v>720</v>
      </c>
      <c r="J34" s="233">
        <v>1384.9635899299999</v>
      </c>
      <c r="K34" s="486">
        <v>2021</v>
      </c>
      <c r="L34" s="15"/>
      <c r="M34" s="15"/>
      <c r="N34" s="378">
        <v>24</v>
      </c>
      <c r="O34" s="15">
        <v>1</v>
      </c>
      <c r="P34" s="15">
        <v>3</v>
      </c>
      <c r="Q34" s="15">
        <v>4</v>
      </c>
      <c r="R34" s="15"/>
      <c r="S34" s="15" t="s">
        <v>721</v>
      </c>
      <c r="T34" s="15">
        <v>14</v>
      </c>
      <c r="U34" s="15"/>
      <c r="V34" s="15"/>
      <c r="W34" s="15" t="s">
        <v>722</v>
      </c>
      <c r="X34" s="233">
        <v>490.93354342100002</v>
      </c>
      <c r="Y34" s="288" t="s">
        <v>723</v>
      </c>
    </row>
    <row r="35" spans="1:25" x14ac:dyDescent="0.25">
      <c r="A35" s="15"/>
      <c r="B35" s="378">
        <v>25</v>
      </c>
      <c r="C35" s="15">
        <v>1</v>
      </c>
      <c r="D35" s="15" t="s">
        <v>724</v>
      </c>
      <c r="E35" s="15" t="s">
        <v>638</v>
      </c>
      <c r="F35" s="379">
        <v>39694</v>
      </c>
      <c r="G35" s="379">
        <v>39694</v>
      </c>
      <c r="H35" s="15">
        <v>1994</v>
      </c>
      <c r="I35" s="15" t="s">
        <v>725</v>
      </c>
      <c r="J35" s="233">
        <v>256900.65055799999</v>
      </c>
      <c r="K35" s="486">
        <v>1994</v>
      </c>
      <c r="L35" s="15"/>
      <c r="M35" s="15"/>
      <c r="N35" s="378">
        <v>25</v>
      </c>
      <c r="O35" s="15">
        <v>2</v>
      </c>
      <c r="P35" s="15">
        <v>0</v>
      </c>
      <c r="Q35" s="15">
        <v>0</v>
      </c>
      <c r="R35" s="15"/>
      <c r="S35" s="15"/>
      <c r="T35" s="15">
        <v>17</v>
      </c>
      <c r="U35" s="15" t="s">
        <v>683</v>
      </c>
      <c r="V35" s="15"/>
      <c r="W35" s="15" t="s">
        <v>726</v>
      </c>
      <c r="X35" s="233">
        <v>669.13887197400004</v>
      </c>
      <c r="Y35" s="288" t="s">
        <v>673</v>
      </c>
    </row>
    <row r="36" spans="1:25" x14ac:dyDescent="0.25">
      <c r="A36" s="15"/>
      <c r="B36" s="378">
        <v>26</v>
      </c>
      <c r="C36" s="15">
        <v>1</v>
      </c>
      <c r="D36" s="15" t="s">
        <v>727</v>
      </c>
      <c r="E36" s="15" t="s">
        <v>728</v>
      </c>
      <c r="F36" s="15"/>
      <c r="G36" s="15"/>
      <c r="H36" s="15">
        <v>0</v>
      </c>
      <c r="I36" s="15" t="s">
        <v>729</v>
      </c>
      <c r="J36" s="233">
        <v>273630.065222</v>
      </c>
      <c r="K36" s="487"/>
      <c r="L36" s="15"/>
      <c r="M36" s="15"/>
      <c r="N36" s="378">
        <v>26</v>
      </c>
      <c r="O36" s="15">
        <v>2</v>
      </c>
      <c r="P36" s="15">
        <v>0</v>
      </c>
      <c r="Q36" s="15">
        <v>0</v>
      </c>
      <c r="R36" s="15"/>
      <c r="S36" s="15"/>
      <c r="T36" s="15">
        <v>17</v>
      </c>
      <c r="U36" s="15" t="s">
        <v>683</v>
      </c>
      <c r="V36" s="15"/>
      <c r="W36" s="15" t="s">
        <v>730</v>
      </c>
      <c r="X36" s="233">
        <v>300.370391681</v>
      </c>
      <c r="Y36" s="288" t="s">
        <v>673</v>
      </c>
    </row>
    <row r="37" spans="1:25" x14ac:dyDescent="0.25">
      <c r="A37" s="15"/>
      <c r="B37" s="378">
        <v>27</v>
      </c>
      <c r="C37" s="15">
        <v>1</v>
      </c>
      <c r="D37" s="15" t="s">
        <v>731</v>
      </c>
      <c r="E37" s="15" t="s">
        <v>728</v>
      </c>
      <c r="F37" s="15"/>
      <c r="G37" s="15"/>
      <c r="H37" s="15">
        <v>0</v>
      </c>
      <c r="I37" s="15" t="s">
        <v>732</v>
      </c>
      <c r="J37" s="233">
        <v>242794.39953600001</v>
      </c>
      <c r="K37" s="487">
        <v>1997</v>
      </c>
      <c r="L37" s="15"/>
      <c r="M37" s="15"/>
      <c r="N37" s="384">
        <v>27</v>
      </c>
      <c r="O37" s="385">
        <v>1</v>
      </c>
      <c r="P37" s="385">
        <v>0</v>
      </c>
      <c r="Q37" s="385">
        <v>0</v>
      </c>
      <c r="R37" s="385"/>
      <c r="S37" s="385"/>
      <c r="T37" s="385">
        <v>0</v>
      </c>
      <c r="U37" s="385"/>
      <c r="V37" s="385"/>
      <c r="W37" s="385" t="s">
        <v>733</v>
      </c>
      <c r="X37" s="386">
        <v>843.20357315800004</v>
      </c>
      <c r="Y37" s="493" t="s">
        <v>648</v>
      </c>
    </row>
    <row r="38" spans="1:25" x14ac:dyDescent="0.25">
      <c r="A38" s="15"/>
      <c r="B38" s="378">
        <v>28</v>
      </c>
      <c r="C38" s="15">
        <v>1</v>
      </c>
      <c r="D38" s="15" t="s">
        <v>734</v>
      </c>
      <c r="E38" s="15" t="s">
        <v>728</v>
      </c>
      <c r="F38" s="15"/>
      <c r="G38" s="15"/>
      <c r="H38" s="15">
        <v>0</v>
      </c>
      <c r="I38" s="15" t="s">
        <v>735</v>
      </c>
      <c r="J38" s="233">
        <v>325845.09450100001</v>
      </c>
      <c r="K38" s="487">
        <v>2010</v>
      </c>
      <c r="L38" s="15"/>
      <c r="M38" s="15"/>
      <c r="N38" s="15"/>
      <c r="O38" s="15"/>
      <c r="P38" s="15"/>
      <c r="Q38" s="15"/>
      <c r="R38" s="15"/>
      <c r="S38" s="15"/>
      <c r="T38" s="15"/>
      <c r="U38" s="15"/>
      <c r="V38" s="15"/>
      <c r="W38" s="15"/>
      <c r="X38" s="15"/>
      <c r="Y38" s="15"/>
    </row>
    <row r="39" spans="1:25" x14ac:dyDescent="0.25">
      <c r="A39" s="15"/>
      <c r="B39" s="378">
        <v>29</v>
      </c>
      <c r="C39" s="15">
        <v>1</v>
      </c>
      <c r="D39" s="15" t="s">
        <v>736</v>
      </c>
      <c r="E39" s="15" t="s">
        <v>737</v>
      </c>
      <c r="F39" s="379">
        <v>44133</v>
      </c>
      <c r="G39" s="379">
        <v>44503</v>
      </c>
      <c r="H39" s="15">
        <v>2021</v>
      </c>
      <c r="I39" s="15" t="s">
        <v>738</v>
      </c>
      <c r="J39" s="233">
        <v>499856.02249399998</v>
      </c>
      <c r="K39" s="486">
        <v>2021</v>
      </c>
      <c r="L39" s="15"/>
      <c r="M39" s="15"/>
      <c r="N39" s="15"/>
      <c r="O39" s="15"/>
      <c r="P39" s="15"/>
      <c r="Q39" s="15"/>
      <c r="R39" s="15"/>
      <c r="S39" s="15"/>
      <c r="T39" s="15"/>
      <c r="U39" s="15"/>
      <c r="V39" s="15"/>
      <c r="W39" s="15"/>
      <c r="X39" s="15"/>
      <c r="Y39" s="15"/>
    </row>
    <row r="40" spans="1:25" x14ac:dyDescent="0.25">
      <c r="A40" s="15"/>
      <c r="B40" s="378">
        <v>30</v>
      </c>
      <c r="C40" s="15">
        <v>1</v>
      </c>
      <c r="D40" s="15" t="s">
        <v>739</v>
      </c>
      <c r="E40" s="15" t="s">
        <v>740</v>
      </c>
      <c r="F40" s="379">
        <v>40893</v>
      </c>
      <c r="G40" s="379">
        <v>40893</v>
      </c>
      <c r="H40" s="15">
        <v>0</v>
      </c>
      <c r="I40" s="15" t="s">
        <v>741</v>
      </c>
      <c r="J40" s="233">
        <v>331289.14505499997</v>
      </c>
      <c r="K40" s="487">
        <v>2009</v>
      </c>
      <c r="L40" s="15"/>
      <c r="M40" s="15"/>
      <c r="N40" s="15"/>
      <c r="O40" s="15"/>
      <c r="P40" s="15"/>
      <c r="Q40" s="15"/>
      <c r="R40" s="15"/>
      <c r="S40" s="15"/>
      <c r="T40" s="15"/>
      <c r="U40" s="15"/>
      <c r="V40" s="15"/>
      <c r="W40" s="15"/>
      <c r="X40" s="15"/>
      <c r="Y40" s="15"/>
    </row>
    <row r="41" spans="1:25" x14ac:dyDescent="0.25">
      <c r="A41" s="15"/>
      <c r="B41" s="378">
        <v>31</v>
      </c>
      <c r="C41" s="15">
        <v>1</v>
      </c>
      <c r="D41" s="15" t="s">
        <v>742</v>
      </c>
      <c r="E41" s="15" t="s">
        <v>743</v>
      </c>
      <c r="F41" s="379">
        <v>40858</v>
      </c>
      <c r="G41" s="379">
        <v>43157</v>
      </c>
      <c r="H41" s="15">
        <v>2011</v>
      </c>
      <c r="I41" s="15" t="s">
        <v>744</v>
      </c>
      <c r="J41" s="233">
        <v>617576.15464900003</v>
      </c>
      <c r="K41" s="486">
        <v>2011</v>
      </c>
      <c r="L41" s="15"/>
      <c r="M41" s="15"/>
      <c r="N41" s="15"/>
      <c r="O41" s="15"/>
      <c r="P41" s="15"/>
      <c r="Q41" s="15"/>
      <c r="R41" s="15"/>
      <c r="S41" s="15"/>
      <c r="T41" s="15"/>
      <c r="U41" s="15"/>
      <c r="V41" s="15"/>
      <c r="W41" s="15"/>
      <c r="X41" s="15"/>
      <c r="Y41" s="15"/>
    </row>
    <row r="42" spans="1:25" x14ac:dyDescent="0.25">
      <c r="A42" s="15"/>
      <c r="B42" s="384">
        <v>32</v>
      </c>
      <c r="C42" s="385">
        <v>2</v>
      </c>
      <c r="D42" s="385" t="s">
        <v>745</v>
      </c>
      <c r="E42" s="385" t="s">
        <v>638</v>
      </c>
      <c r="F42" s="387">
        <v>39694</v>
      </c>
      <c r="G42" s="387">
        <v>39694</v>
      </c>
      <c r="H42" s="385">
        <v>1994</v>
      </c>
      <c r="I42" s="385" t="s">
        <v>746</v>
      </c>
      <c r="J42" s="386">
        <v>839202.02165100002</v>
      </c>
      <c r="K42" s="489">
        <v>1994</v>
      </c>
      <c r="L42" s="15"/>
      <c r="M42" s="15"/>
      <c r="N42" s="15"/>
      <c r="O42" s="15"/>
      <c r="P42" s="15"/>
      <c r="Q42" s="15"/>
      <c r="R42" s="15"/>
      <c r="S42" s="15"/>
      <c r="T42" s="15"/>
      <c r="U42" s="15"/>
      <c r="V42" s="15"/>
      <c r="W42" s="15"/>
      <c r="X42" s="15"/>
      <c r="Y42" s="15"/>
    </row>
  </sheetData>
  <pageMargins left="0.7" right="0.7" top="0.75" bottom="0.75" header="0.3" footer="0.3"/>
  <pageSetup paperSize="9"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CA357-24CF-4257-9D3C-75F4B0678CB7}">
  <sheetPr>
    <tabColor theme="8" tint="0.79998168889431442"/>
  </sheetPr>
  <dimension ref="A1:G161"/>
  <sheetViews>
    <sheetView zoomScaleNormal="100" workbookViewId="0">
      <selection activeCell="A9" sqref="A9"/>
    </sheetView>
  </sheetViews>
  <sheetFormatPr defaultColWidth="42.140625" defaultRowHeight="11.25" x14ac:dyDescent="0.2"/>
  <cols>
    <col min="1" max="1" width="14.28515625" style="430" bestFit="1" customWidth="1"/>
    <col min="2" max="2" width="38.5703125" style="430" bestFit="1" customWidth="1"/>
    <col min="3" max="4" width="42.140625" style="430"/>
    <col min="5" max="5" width="137.7109375" style="430" bestFit="1" customWidth="1"/>
    <col min="6" max="6" width="42.140625" style="430"/>
    <col min="7" max="7" width="19.140625" style="430" bestFit="1" customWidth="1"/>
    <col min="8" max="16384" width="42.140625" style="430"/>
  </cols>
  <sheetData>
    <row r="1" spans="1:7" s="395" customFormat="1" ht="15" x14ac:dyDescent="0.25">
      <c r="C1" s="397"/>
      <c r="D1" s="401"/>
    </row>
    <row r="2" spans="1:7" s="395" customFormat="1" ht="15" x14ac:dyDescent="0.25">
      <c r="C2" s="397"/>
      <c r="D2" s="401"/>
    </row>
    <row r="3" spans="1:7" s="395" customFormat="1" ht="15" x14ac:dyDescent="0.25">
      <c r="C3" s="397"/>
      <c r="D3" s="401"/>
    </row>
    <row r="4" spans="1:7" s="395" customFormat="1" ht="15" x14ac:dyDescent="0.25">
      <c r="C4" s="397"/>
      <c r="D4" s="401"/>
    </row>
    <row r="5" spans="1:7" s="395" customFormat="1" ht="15" x14ac:dyDescent="0.25">
      <c r="C5" s="397"/>
      <c r="D5" s="401"/>
    </row>
    <row r="6" spans="1:7" s="395" customFormat="1" ht="15" x14ac:dyDescent="0.25">
      <c r="C6" s="397"/>
      <c r="D6" s="401"/>
    </row>
    <row r="7" spans="1:7" s="395" customFormat="1" ht="15" x14ac:dyDescent="0.25">
      <c r="C7" s="397"/>
      <c r="D7" s="401"/>
    </row>
    <row r="8" spans="1:7" s="396" customFormat="1" ht="15" x14ac:dyDescent="0.25">
      <c r="C8" s="398"/>
      <c r="D8" s="402"/>
    </row>
    <row r="9" spans="1:7" s="503" customFormat="1" x14ac:dyDescent="0.2"/>
    <row r="10" spans="1:7" s="503" customFormat="1" ht="22.5" x14ac:dyDescent="0.2">
      <c r="A10" s="504" t="s">
        <v>1231</v>
      </c>
      <c r="B10" s="504" t="s">
        <v>1232</v>
      </c>
      <c r="C10" s="504" t="s">
        <v>1233</v>
      </c>
      <c r="D10" s="504" t="s">
        <v>1234</v>
      </c>
      <c r="E10" s="505" t="s">
        <v>1235</v>
      </c>
      <c r="F10" s="504" t="s">
        <v>1236</v>
      </c>
      <c r="G10" s="504" t="s">
        <v>1237</v>
      </c>
    </row>
    <row r="11" spans="1:7" s="503" customFormat="1" ht="22.5" x14ac:dyDescent="0.2">
      <c r="A11" s="494">
        <v>2017</v>
      </c>
      <c r="B11" s="494" t="s">
        <v>1385</v>
      </c>
      <c r="C11" s="494" t="s">
        <v>1386</v>
      </c>
      <c r="D11" s="494" t="s">
        <v>1387</v>
      </c>
      <c r="E11" s="494" t="s">
        <v>1388</v>
      </c>
      <c r="F11" s="494"/>
      <c r="G11" s="494" t="s">
        <v>753</v>
      </c>
    </row>
    <row r="12" spans="1:7" s="503" customFormat="1" ht="33.75" x14ac:dyDescent="0.2">
      <c r="A12" s="495">
        <v>2017</v>
      </c>
      <c r="B12" s="495" t="s">
        <v>1246</v>
      </c>
      <c r="C12" s="495" t="s">
        <v>1247</v>
      </c>
      <c r="D12" s="495" t="s">
        <v>1248</v>
      </c>
      <c r="E12" s="496" t="s">
        <v>1249</v>
      </c>
      <c r="F12" s="495" t="s">
        <v>1250</v>
      </c>
      <c r="G12" s="495" t="s">
        <v>1251</v>
      </c>
    </row>
    <row r="13" spans="1:7" s="503" customFormat="1" x14ac:dyDescent="0.2">
      <c r="A13" s="494">
        <v>2017</v>
      </c>
      <c r="B13" s="494" t="s">
        <v>1400</v>
      </c>
      <c r="C13" s="494" t="s">
        <v>1401</v>
      </c>
      <c r="D13" s="494" t="s">
        <v>1402</v>
      </c>
      <c r="E13" s="494" t="s">
        <v>1403</v>
      </c>
      <c r="F13" s="494"/>
      <c r="G13" s="494" t="s">
        <v>1251</v>
      </c>
    </row>
    <row r="14" spans="1:7" s="503" customFormat="1" ht="33.75" x14ac:dyDescent="0.2">
      <c r="A14" s="495">
        <v>2017</v>
      </c>
      <c r="B14" s="495" t="s">
        <v>1368</v>
      </c>
      <c r="C14" s="495" t="s">
        <v>1369</v>
      </c>
      <c r="D14" s="495" t="s">
        <v>1370</v>
      </c>
      <c r="E14" s="495" t="s">
        <v>1371</v>
      </c>
      <c r="F14" s="495" t="s">
        <v>1372</v>
      </c>
      <c r="G14" s="495" t="s">
        <v>1251</v>
      </c>
    </row>
    <row r="15" spans="1:7" s="503" customFormat="1" ht="45" x14ac:dyDescent="0.2">
      <c r="A15" s="495">
        <v>2017</v>
      </c>
      <c r="B15" s="495" t="s">
        <v>1373</v>
      </c>
      <c r="C15" s="495" t="s">
        <v>1374</v>
      </c>
      <c r="D15" s="495" t="s">
        <v>1375</v>
      </c>
      <c r="E15" s="496" t="s">
        <v>1376</v>
      </c>
      <c r="F15" s="495" t="s">
        <v>1377</v>
      </c>
      <c r="G15" s="495" t="s">
        <v>1298</v>
      </c>
    </row>
    <row r="16" spans="1:7" s="503" customFormat="1" ht="22.5" x14ac:dyDescent="0.2">
      <c r="A16" s="494">
        <v>2017</v>
      </c>
      <c r="B16" s="494" t="s">
        <v>1373</v>
      </c>
      <c r="C16" s="494" t="s">
        <v>1382</v>
      </c>
      <c r="D16" s="494" t="s">
        <v>1383</v>
      </c>
      <c r="E16" s="496" t="s">
        <v>1384</v>
      </c>
      <c r="F16" s="494"/>
      <c r="G16" s="494" t="s">
        <v>1251</v>
      </c>
    </row>
    <row r="17" spans="1:7" s="503" customFormat="1" ht="22.5" x14ac:dyDescent="0.2">
      <c r="A17" s="494">
        <v>2017</v>
      </c>
      <c r="B17" s="494" t="s">
        <v>1373</v>
      </c>
      <c r="C17" s="494" t="s">
        <v>1404</v>
      </c>
      <c r="D17" s="494" t="s">
        <v>1405</v>
      </c>
      <c r="E17" s="496" t="s">
        <v>1406</v>
      </c>
      <c r="F17" s="494" t="s">
        <v>1407</v>
      </c>
      <c r="G17" s="494" t="s">
        <v>1408</v>
      </c>
    </row>
    <row r="18" spans="1:7" s="503" customFormat="1" ht="33.75" x14ac:dyDescent="0.2">
      <c r="A18" s="494">
        <v>2017</v>
      </c>
      <c r="B18" s="494" t="s">
        <v>1409</v>
      </c>
      <c r="C18" s="494" t="s">
        <v>1410</v>
      </c>
      <c r="D18" s="494" t="s">
        <v>1411</v>
      </c>
      <c r="E18" s="494" t="s">
        <v>1412</v>
      </c>
      <c r="F18" s="494" t="s">
        <v>1413</v>
      </c>
      <c r="G18" s="494" t="s">
        <v>1251</v>
      </c>
    </row>
    <row r="19" spans="1:7" s="503" customFormat="1" ht="33.75" x14ac:dyDescent="0.2">
      <c r="A19" s="494">
        <v>2017</v>
      </c>
      <c r="B19" s="494" t="s">
        <v>1389</v>
      </c>
      <c r="C19" s="494" t="s">
        <v>1390</v>
      </c>
      <c r="D19" s="494" t="s">
        <v>1391</v>
      </c>
      <c r="E19" s="494"/>
      <c r="F19" s="494" t="s">
        <v>1392</v>
      </c>
      <c r="G19" s="494" t="s">
        <v>1393</v>
      </c>
    </row>
    <row r="20" spans="1:7" s="503" customFormat="1" ht="33.75" x14ac:dyDescent="0.2">
      <c r="A20" s="494">
        <v>2017</v>
      </c>
      <c r="B20" s="494" t="s">
        <v>1394</v>
      </c>
      <c r="C20" s="494" t="s">
        <v>1395</v>
      </c>
      <c r="D20" s="494" t="s">
        <v>1396</v>
      </c>
      <c r="E20" s="494" t="s">
        <v>1397</v>
      </c>
      <c r="F20" s="494" t="s">
        <v>1398</v>
      </c>
      <c r="G20" s="494" t="s">
        <v>1399</v>
      </c>
    </row>
    <row r="21" spans="1:7" s="503" customFormat="1" ht="33.75" x14ac:dyDescent="0.2">
      <c r="A21" s="495">
        <v>2017</v>
      </c>
      <c r="B21" s="495" t="s">
        <v>1378</v>
      </c>
      <c r="C21" s="495" t="s">
        <v>2075</v>
      </c>
      <c r="D21" s="495" t="s">
        <v>1379</v>
      </c>
      <c r="E21" s="496" t="s">
        <v>1380</v>
      </c>
      <c r="F21" s="495" t="s">
        <v>1381</v>
      </c>
      <c r="G21" s="495" t="s">
        <v>1298</v>
      </c>
    </row>
    <row r="22" spans="1:7" s="503" customFormat="1" ht="33.75" x14ac:dyDescent="0.2">
      <c r="A22" s="495">
        <v>2017</v>
      </c>
      <c r="B22" s="495" t="s">
        <v>1243</v>
      </c>
      <c r="C22" s="495" t="s">
        <v>2070</v>
      </c>
      <c r="D22" s="495" t="s">
        <v>1244</v>
      </c>
      <c r="E22" s="495"/>
      <c r="F22" s="495" t="s">
        <v>1245</v>
      </c>
      <c r="G22" s="495" t="s">
        <v>753</v>
      </c>
    </row>
    <row r="23" spans="1:7" s="503" customFormat="1" ht="33.75" x14ac:dyDescent="0.2">
      <c r="A23" s="495">
        <v>2017</v>
      </c>
      <c r="B23" s="495" t="s">
        <v>1238</v>
      </c>
      <c r="C23" s="495" t="s">
        <v>1239</v>
      </c>
      <c r="D23" s="495" t="s">
        <v>1240</v>
      </c>
      <c r="E23" s="496" t="s">
        <v>1241</v>
      </c>
      <c r="F23" s="495" t="s">
        <v>1242</v>
      </c>
      <c r="G23" s="495" t="s">
        <v>753</v>
      </c>
    </row>
    <row r="24" spans="1:7" s="503" customFormat="1" ht="22.5" x14ac:dyDescent="0.2">
      <c r="A24" s="495">
        <v>2018</v>
      </c>
      <c r="B24" s="495" t="s">
        <v>1257</v>
      </c>
      <c r="C24" s="495" t="s">
        <v>1258</v>
      </c>
      <c r="D24" s="495" t="s">
        <v>1259</v>
      </c>
      <c r="E24" s="495"/>
      <c r="F24" s="495" t="s">
        <v>1260</v>
      </c>
      <c r="G24" s="495" t="s">
        <v>1187</v>
      </c>
    </row>
    <row r="25" spans="1:7" s="503" customFormat="1" x14ac:dyDescent="0.2">
      <c r="A25" s="494">
        <v>2018</v>
      </c>
      <c r="B25" s="494" t="s">
        <v>1452</v>
      </c>
      <c r="C25" s="494" t="s">
        <v>1453</v>
      </c>
      <c r="D25" s="494" t="s">
        <v>1454</v>
      </c>
      <c r="E25" s="494" t="s">
        <v>1455</v>
      </c>
      <c r="F25" s="494"/>
      <c r="G25" s="494" t="s">
        <v>753</v>
      </c>
    </row>
    <row r="26" spans="1:7" s="503" customFormat="1" ht="22.5" x14ac:dyDescent="0.2">
      <c r="A26" s="495">
        <v>2018</v>
      </c>
      <c r="B26" s="495" t="s">
        <v>1261</v>
      </c>
      <c r="C26" s="495" t="s">
        <v>1262</v>
      </c>
      <c r="D26" s="495" t="s">
        <v>1263</v>
      </c>
      <c r="E26" s="496" t="s">
        <v>1264</v>
      </c>
      <c r="F26" s="495" t="s">
        <v>1265</v>
      </c>
      <c r="G26" s="495" t="s">
        <v>1266</v>
      </c>
    </row>
    <row r="27" spans="1:7" s="503" customFormat="1" ht="33.75" x14ac:dyDescent="0.2">
      <c r="A27" s="495">
        <v>2018</v>
      </c>
      <c r="B27" s="495" t="s">
        <v>1261</v>
      </c>
      <c r="C27" s="495" t="s">
        <v>1272</v>
      </c>
      <c r="D27" s="495" t="s">
        <v>1273</v>
      </c>
      <c r="E27" s="496" t="s">
        <v>1274</v>
      </c>
      <c r="F27" s="495" t="s">
        <v>1275</v>
      </c>
      <c r="G27" s="495" t="s">
        <v>1266</v>
      </c>
    </row>
    <row r="28" spans="1:7" s="503" customFormat="1" ht="22.5" x14ac:dyDescent="0.2">
      <c r="A28" s="495">
        <v>2018</v>
      </c>
      <c r="B28" s="495" t="s">
        <v>1420</v>
      </c>
      <c r="C28" s="495" t="s">
        <v>1421</v>
      </c>
      <c r="D28" s="495" t="s">
        <v>1422</v>
      </c>
      <c r="E28" s="494" t="s">
        <v>1423</v>
      </c>
      <c r="F28" s="495" t="s">
        <v>1424</v>
      </c>
      <c r="G28" s="495" t="s">
        <v>792</v>
      </c>
    </row>
    <row r="29" spans="1:7" s="503" customFormat="1" ht="22.5" x14ac:dyDescent="0.2">
      <c r="A29" s="495">
        <v>2018</v>
      </c>
      <c r="B29" s="495" t="s">
        <v>1252</v>
      </c>
      <c r="C29" s="495" t="s">
        <v>1253</v>
      </c>
      <c r="D29" s="495" t="s">
        <v>1254</v>
      </c>
      <c r="E29" s="496" t="s">
        <v>1255</v>
      </c>
      <c r="F29" s="495" t="s">
        <v>1256</v>
      </c>
      <c r="G29" s="495" t="s">
        <v>1251</v>
      </c>
    </row>
    <row r="30" spans="1:7" s="503" customFormat="1" ht="33.75" x14ac:dyDescent="0.2">
      <c r="A30" s="494">
        <v>2018</v>
      </c>
      <c r="B30" s="494" t="s">
        <v>1352</v>
      </c>
      <c r="C30" s="494" t="s">
        <v>1353</v>
      </c>
      <c r="D30" s="494" t="s">
        <v>1354</v>
      </c>
      <c r="E30" s="494" t="s">
        <v>1355</v>
      </c>
      <c r="F30" s="494" t="s">
        <v>1356</v>
      </c>
      <c r="G30" s="494" t="s">
        <v>1357</v>
      </c>
    </row>
    <row r="31" spans="1:7" s="503" customFormat="1" ht="33.75" x14ac:dyDescent="0.2">
      <c r="A31" s="495">
        <v>2018</v>
      </c>
      <c r="B31" s="495" t="s">
        <v>1456</v>
      </c>
      <c r="C31" s="495" t="s">
        <v>1457</v>
      </c>
      <c r="D31" s="495" t="s">
        <v>1458</v>
      </c>
      <c r="E31" s="494" t="s">
        <v>1459</v>
      </c>
      <c r="F31" s="495" t="s">
        <v>1460</v>
      </c>
      <c r="G31" s="495" t="s">
        <v>1461</v>
      </c>
    </row>
    <row r="32" spans="1:7" s="503" customFormat="1" ht="33.75" x14ac:dyDescent="0.2">
      <c r="A32" s="495">
        <v>2018</v>
      </c>
      <c r="B32" s="495" t="s">
        <v>1456</v>
      </c>
      <c r="C32" s="497" t="s">
        <v>1701</v>
      </c>
      <c r="D32" s="494" t="s">
        <v>1702</v>
      </c>
      <c r="E32" s="496" t="s">
        <v>1703</v>
      </c>
      <c r="F32" s="497" t="s">
        <v>1704</v>
      </c>
      <c r="G32" s="497" t="s">
        <v>1705</v>
      </c>
    </row>
    <row r="33" spans="1:7" s="503" customFormat="1" ht="22.5" x14ac:dyDescent="0.2">
      <c r="A33" s="494">
        <v>2018</v>
      </c>
      <c r="B33" s="494" t="s">
        <v>1462</v>
      </c>
      <c r="C33" s="494" t="s">
        <v>1463</v>
      </c>
      <c r="D33" s="494" t="s">
        <v>1464</v>
      </c>
      <c r="E33" s="494" t="s">
        <v>1465</v>
      </c>
      <c r="F33" s="494"/>
      <c r="G33" s="494" t="s">
        <v>1207</v>
      </c>
    </row>
    <row r="34" spans="1:7" s="503" customFormat="1" x14ac:dyDescent="0.2">
      <c r="A34" s="494">
        <v>2018</v>
      </c>
      <c r="B34" s="494" t="s">
        <v>1442</v>
      </c>
      <c r="C34" s="494" t="s">
        <v>2076</v>
      </c>
      <c r="D34" s="494" t="s">
        <v>1443</v>
      </c>
      <c r="E34" s="494" t="s">
        <v>1444</v>
      </c>
      <c r="F34" s="494"/>
      <c r="G34" s="494" t="s">
        <v>1445</v>
      </c>
    </row>
    <row r="35" spans="1:7" s="503" customFormat="1" ht="33.75" x14ac:dyDescent="0.2">
      <c r="A35" s="494">
        <v>2018</v>
      </c>
      <c r="B35" s="494" t="s">
        <v>1414</v>
      </c>
      <c r="C35" s="494" t="s">
        <v>1415</v>
      </c>
      <c r="D35" s="494" t="s">
        <v>1416</v>
      </c>
      <c r="E35" s="494" t="s">
        <v>1417</v>
      </c>
      <c r="F35" s="494" t="s">
        <v>1418</v>
      </c>
      <c r="G35" s="494" t="s">
        <v>1419</v>
      </c>
    </row>
    <row r="36" spans="1:7" s="503" customFormat="1" ht="22.5" x14ac:dyDescent="0.2">
      <c r="A36" s="494">
        <v>2018</v>
      </c>
      <c r="B36" s="494" t="s">
        <v>1436</v>
      </c>
      <c r="C36" s="494" t="s">
        <v>1437</v>
      </c>
      <c r="D36" s="494" t="s">
        <v>1438</v>
      </c>
      <c r="E36" s="494" t="s">
        <v>1439</v>
      </c>
      <c r="F36" s="494" t="s">
        <v>1440</v>
      </c>
      <c r="G36" s="494" t="s">
        <v>1441</v>
      </c>
    </row>
    <row r="37" spans="1:7" s="503" customFormat="1" ht="22.5" x14ac:dyDescent="0.2">
      <c r="A37" s="495">
        <v>2018</v>
      </c>
      <c r="B37" s="495" t="s">
        <v>1430</v>
      </c>
      <c r="C37" s="495" t="s">
        <v>1431</v>
      </c>
      <c r="D37" s="495" t="s">
        <v>1432</v>
      </c>
      <c r="E37" s="494" t="s">
        <v>1433</v>
      </c>
      <c r="F37" s="495" t="s">
        <v>1434</v>
      </c>
      <c r="G37" s="495" t="s">
        <v>1435</v>
      </c>
    </row>
    <row r="38" spans="1:7" s="503" customFormat="1" ht="22.5" x14ac:dyDescent="0.2">
      <c r="A38" s="495">
        <v>2018</v>
      </c>
      <c r="B38" s="495" t="s">
        <v>1267</v>
      </c>
      <c r="C38" s="495" t="s">
        <v>1268</v>
      </c>
      <c r="D38" s="495" t="s">
        <v>1269</v>
      </c>
      <c r="E38" s="496" t="s">
        <v>1270</v>
      </c>
      <c r="F38" s="495" t="s">
        <v>1271</v>
      </c>
      <c r="G38" s="495" t="s">
        <v>798</v>
      </c>
    </row>
    <row r="39" spans="1:7" s="503" customFormat="1" ht="33.75" x14ac:dyDescent="0.2">
      <c r="A39" s="494">
        <v>2018</v>
      </c>
      <c r="B39" s="494" t="s">
        <v>1425</v>
      </c>
      <c r="C39" s="494" t="s">
        <v>1426</v>
      </c>
      <c r="D39" s="494" t="s">
        <v>1427</v>
      </c>
      <c r="E39" s="494" t="s">
        <v>1428</v>
      </c>
      <c r="F39" s="494" t="s">
        <v>1429</v>
      </c>
      <c r="G39" s="494" t="s">
        <v>753</v>
      </c>
    </row>
    <row r="40" spans="1:7" s="503" customFormat="1" ht="45" x14ac:dyDescent="0.2">
      <c r="A40" s="495">
        <v>2019</v>
      </c>
      <c r="B40" s="495" t="s">
        <v>1276</v>
      </c>
      <c r="C40" s="495" t="s">
        <v>2071</v>
      </c>
      <c r="D40" s="495" t="s">
        <v>1277</v>
      </c>
      <c r="E40" s="496" t="s">
        <v>1278</v>
      </c>
      <c r="F40" s="495" t="s">
        <v>1279</v>
      </c>
      <c r="G40" s="495" t="s">
        <v>753</v>
      </c>
    </row>
    <row r="41" spans="1:7" s="503" customFormat="1" ht="22.5" x14ac:dyDescent="0.2">
      <c r="A41" s="494">
        <v>2019</v>
      </c>
      <c r="B41" s="494" t="s">
        <v>1515</v>
      </c>
      <c r="C41" s="494" t="s">
        <v>1516</v>
      </c>
      <c r="D41" s="494" t="s">
        <v>1517</v>
      </c>
      <c r="E41" s="494"/>
      <c r="F41" s="494" t="s">
        <v>1518</v>
      </c>
      <c r="G41" s="494" t="s">
        <v>1445</v>
      </c>
    </row>
    <row r="42" spans="1:7" s="503" customFormat="1" ht="45" x14ac:dyDescent="0.2">
      <c r="A42" s="494">
        <v>2019</v>
      </c>
      <c r="B42" s="494" t="s">
        <v>1491</v>
      </c>
      <c r="C42" s="494" t="s">
        <v>1492</v>
      </c>
      <c r="D42" s="494" t="s">
        <v>1493</v>
      </c>
      <c r="E42" s="494" t="s">
        <v>1494</v>
      </c>
      <c r="F42" s="494" t="s">
        <v>1495</v>
      </c>
      <c r="G42" s="494" t="s">
        <v>1496</v>
      </c>
    </row>
    <row r="43" spans="1:7" s="503" customFormat="1" ht="33.75" x14ac:dyDescent="0.2">
      <c r="A43" s="494">
        <v>2019</v>
      </c>
      <c r="B43" s="494" t="s">
        <v>1580</v>
      </c>
      <c r="C43" s="494" t="s">
        <v>1581</v>
      </c>
      <c r="D43" s="494" t="s">
        <v>1582</v>
      </c>
      <c r="E43" s="494" t="s">
        <v>1583</v>
      </c>
      <c r="F43" s="494"/>
      <c r="G43" s="494" t="s">
        <v>1251</v>
      </c>
    </row>
    <row r="44" spans="1:7" s="503" customFormat="1" ht="22.5" x14ac:dyDescent="0.2">
      <c r="A44" s="494">
        <v>2019</v>
      </c>
      <c r="B44" s="494" t="s">
        <v>1283</v>
      </c>
      <c r="C44" s="494" t="s">
        <v>1284</v>
      </c>
      <c r="D44" s="494" t="s">
        <v>1285</v>
      </c>
      <c r="E44" s="494" t="s">
        <v>1286</v>
      </c>
      <c r="F44" s="494" t="s">
        <v>1287</v>
      </c>
      <c r="G44" s="494" t="s">
        <v>1125</v>
      </c>
    </row>
    <row r="45" spans="1:7" s="503" customFormat="1" ht="45" x14ac:dyDescent="0.2">
      <c r="A45" s="495">
        <v>2019</v>
      </c>
      <c r="B45" s="495" t="s">
        <v>1280</v>
      </c>
      <c r="C45" s="495" t="s">
        <v>2072</v>
      </c>
      <c r="D45" s="495" t="s">
        <v>1281</v>
      </c>
      <c r="E45" s="496" t="s">
        <v>1282</v>
      </c>
      <c r="F45" s="495" t="s">
        <v>2073</v>
      </c>
      <c r="G45" s="495" t="s">
        <v>1251</v>
      </c>
    </row>
    <row r="46" spans="1:7" s="503" customFormat="1" ht="22.5" x14ac:dyDescent="0.2">
      <c r="A46" s="494">
        <v>2019</v>
      </c>
      <c r="B46" s="494" t="s">
        <v>1522</v>
      </c>
      <c r="C46" s="494" t="s">
        <v>1523</v>
      </c>
      <c r="D46" s="494" t="s">
        <v>1524</v>
      </c>
      <c r="E46" s="494" t="s">
        <v>1525</v>
      </c>
      <c r="F46" s="494" t="s">
        <v>1526</v>
      </c>
      <c r="G46" s="494" t="s">
        <v>753</v>
      </c>
    </row>
    <row r="47" spans="1:7" s="503" customFormat="1" ht="33.75" x14ac:dyDescent="0.2">
      <c r="A47" s="494">
        <v>2019</v>
      </c>
      <c r="B47" s="494" t="s">
        <v>1486</v>
      </c>
      <c r="C47" s="494" t="s">
        <v>1487</v>
      </c>
      <c r="D47" s="494" t="s">
        <v>1488</v>
      </c>
      <c r="E47" s="494" t="s">
        <v>1489</v>
      </c>
      <c r="F47" s="494" t="s">
        <v>1490</v>
      </c>
      <c r="G47" s="494" t="s">
        <v>753</v>
      </c>
    </row>
    <row r="48" spans="1:7" s="503" customFormat="1" ht="45" x14ac:dyDescent="0.2">
      <c r="A48" s="494">
        <v>2019</v>
      </c>
      <c r="B48" s="494" t="s">
        <v>1486</v>
      </c>
      <c r="C48" s="494" t="s">
        <v>1532</v>
      </c>
      <c r="D48" s="494" t="s">
        <v>1533</v>
      </c>
      <c r="E48" s="494" t="s">
        <v>1534</v>
      </c>
      <c r="F48" s="494"/>
      <c r="G48" s="494" t="s">
        <v>1125</v>
      </c>
    </row>
    <row r="49" spans="1:7" s="503" customFormat="1" ht="22.5" x14ac:dyDescent="0.2">
      <c r="A49" s="494">
        <v>2019</v>
      </c>
      <c r="B49" s="494" t="s">
        <v>1908</v>
      </c>
      <c r="C49" s="494" t="s">
        <v>1909</v>
      </c>
      <c r="D49" s="494" t="s">
        <v>1910</v>
      </c>
      <c r="E49" s="496" t="s">
        <v>1911</v>
      </c>
      <c r="F49" s="494" t="s">
        <v>1912</v>
      </c>
      <c r="G49" s="494" t="s">
        <v>1207</v>
      </c>
    </row>
    <row r="50" spans="1:7" s="503" customFormat="1" ht="33.75" x14ac:dyDescent="0.2">
      <c r="A50" s="495">
        <v>2019</v>
      </c>
      <c r="B50" s="495" t="s">
        <v>1922</v>
      </c>
      <c r="C50" s="495" t="s">
        <v>1923</v>
      </c>
      <c r="D50" s="495" t="s">
        <v>1924</v>
      </c>
      <c r="E50" s="498" t="s">
        <v>1925</v>
      </c>
      <c r="F50" s="495"/>
      <c r="G50" s="495" t="s">
        <v>1926</v>
      </c>
    </row>
    <row r="51" spans="1:7" s="503" customFormat="1" ht="22.5" x14ac:dyDescent="0.2">
      <c r="A51" s="495">
        <v>2019</v>
      </c>
      <c r="B51" s="495" t="s">
        <v>1558</v>
      </c>
      <c r="C51" s="495" t="s">
        <v>1559</v>
      </c>
      <c r="D51" s="495" t="s">
        <v>1560</v>
      </c>
      <c r="E51" s="494" t="s">
        <v>1561</v>
      </c>
      <c r="F51" s="495" t="s">
        <v>1562</v>
      </c>
      <c r="G51" s="495" t="s">
        <v>1187</v>
      </c>
    </row>
    <row r="52" spans="1:7" s="503" customFormat="1" ht="33.75" x14ac:dyDescent="0.2">
      <c r="A52" s="494">
        <v>2019</v>
      </c>
      <c r="B52" s="494" t="s">
        <v>1510</v>
      </c>
      <c r="C52" s="494" t="s">
        <v>1511</v>
      </c>
      <c r="D52" s="494" t="s">
        <v>1512</v>
      </c>
      <c r="E52" s="494" t="s">
        <v>1513</v>
      </c>
      <c r="F52" s="494" t="s">
        <v>1514</v>
      </c>
      <c r="G52" s="494" t="s">
        <v>753</v>
      </c>
    </row>
    <row r="53" spans="1:7" s="503" customFormat="1" ht="22.5" x14ac:dyDescent="0.2">
      <c r="A53" s="494">
        <v>2019</v>
      </c>
      <c r="B53" s="494" t="s">
        <v>1535</v>
      </c>
      <c r="C53" s="494" t="s">
        <v>1536</v>
      </c>
      <c r="D53" s="494" t="s">
        <v>1537</v>
      </c>
      <c r="E53" s="494" t="s">
        <v>1538</v>
      </c>
      <c r="F53" s="494"/>
      <c r="G53" s="494" t="s">
        <v>753</v>
      </c>
    </row>
    <row r="54" spans="1:7" s="503" customFormat="1" ht="33.75" x14ac:dyDescent="0.2">
      <c r="A54" s="495">
        <v>2019</v>
      </c>
      <c r="B54" s="495" t="s">
        <v>1535</v>
      </c>
      <c r="C54" s="495" t="s">
        <v>1539</v>
      </c>
      <c r="D54" s="495" t="s">
        <v>1540</v>
      </c>
      <c r="E54" s="496" t="s">
        <v>1541</v>
      </c>
      <c r="F54" s="495" t="s">
        <v>1542</v>
      </c>
      <c r="G54" s="495" t="s">
        <v>1251</v>
      </c>
    </row>
    <row r="55" spans="1:7" s="503" customFormat="1" ht="22.5" x14ac:dyDescent="0.2">
      <c r="A55" s="494">
        <v>2019</v>
      </c>
      <c r="B55" s="494" t="s">
        <v>1535</v>
      </c>
      <c r="C55" s="494" t="s">
        <v>1578</v>
      </c>
      <c r="D55" s="494" t="s">
        <v>1579</v>
      </c>
      <c r="E55" s="494"/>
      <c r="F55" s="494"/>
      <c r="G55" s="494" t="s">
        <v>753</v>
      </c>
    </row>
    <row r="56" spans="1:7" s="503" customFormat="1" ht="22.5" x14ac:dyDescent="0.2">
      <c r="A56" s="494">
        <v>2019</v>
      </c>
      <c r="B56" s="494" t="s">
        <v>1477</v>
      </c>
      <c r="C56" s="494" t="s">
        <v>1478</v>
      </c>
      <c r="D56" s="494" t="s">
        <v>1479</v>
      </c>
      <c r="E56" s="494"/>
      <c r="F56" s="494" t="s">
        <v>1480</v>
      </c>
      <c r="G56" s="494" t="s">
        <v>753</v>
      </c>
    </row>
    <row r="57" spans="1:7" s="503" customFormat="1" ht="33.75" x14ac:dyDescent="0.2">
      <c r="A57" s="494">
        <v>2019</v>
      </c>
      <c r="B57" s="494" t="s">
        <v>1549</v>
      </c>
      <c r="C57" s="494" t="s">
        <v>1550</v>
      </c>
      <c r="D57" s="494" t="s">
        <v>1551</v>
      </c>
      <c r="E57" s="494" t="s">
        <v>1552</v>
      </c>
      <c r="F57" s="494" t="s">
        <v>1553</v>
      </c>
      <c r="G57" s="494" t="s">
        <v>1554</v>
      </c>
    </row>
    <row r="58" spans="1:7" s="503" customFormat="1" ht="33.75" x14ac:dyDescent="0.2">
      <c r="A58" s="495">
        <v>2019</v>
      </c>
      <c r="B58" s="495" t="s">
        <v>1932</v>
      </c>
      <c r="C58" s="495" t="s">
        <v>1933</v>
      </c>
      <c r="D58" s="495" t="s">
        <v>1934</v>
      </c>
      <c r="E58" s="496" t="s">
        <v>1935</v>
      </c>
      <c r="F58" s="495" t="s">
        <v>1936</v>
      </c>
      <c r="G58" s="495" t="s">
        <v>1187</v>
      </c>
    </row>
    <row r="59" spans="1:7" s="503" customFormat="1" ht="22.5" x14ac:dyDescent="0.2">
      <c r="A59" s="494">
        <v>2019</v>
      </c>
      <c r="B59" s="494" t="s">
        <v>1519</v>
      </c>
      <c r="C59" s="494" t="s">
        <v>2078</v>
      </c>
      <c r="D59" s="494" t="s">
        <v>1520</v>
      </c>
      <c r="E59" s="494" t="s">
        <v>1521</v>
      </c>
      <c r="F59" s="494"/>
      <c r="G59" s="494" t="s">
        <v>753</v>
      </c>
    </row>
    <row r="60" spans="1:7" s="503" customFormat="1" ht="22.5" x14ac:dyDescent="0.2">
      <c r="A60" s="495">
        <v>2019</v>
      </c>
      <c r="B60" s="495" t="s">
        <v>1855</v>
      </c>
      <c r="C60" s="495" t="s">
        <v>1856</v>
      </c>
      <c r="D60" s="495" t="s">
        <v>1857</v>
      </c>
      <c r="E60" s="496" t="s">
        <v>1858</v>
      </c>
      <c r="F60" s="495" t="s">
        <v>1859</v>
      </c>
      <c r="G60" s="495" t="s">
        <v>1860</v>
      </c>
    </row>
    <row r="61" spans="1:7" s="503" customFormat="1" ht="33.75" x14ac:dyDescent="0.2">
      <c r="A61" s="495">
        <v>2019</v>
      </c>
      <c r="B61" s="495" t="s">
        <v>1878</v>
      </c>
      <c r="C61" s="495" t="s">
        <v>2086</v>
      </c>
      <c r="D61" s="495" t="s">
        <v>1879</v>
      </c>
      <c r="E61" s="496" t="s">
        <v>1880</v>
      </c>
      <c r="F61" s="495" t="s">
        <v>1881</v>
      </c>
      <c r="G61" s="495" t="s">
        <v>797</v>
      </c>
    </row>
    <row r="62" spans="1:7" s="503" customFormat="1" ht="22.5" x14ac:dyDescent="0.2">
      <c r="A62" s="495">
        <v>2019</v>
      </c>
      <c r="B62" s="495" t="s">
        <v>1497</v>
      </c>
      <c r="C62" s="495" t="s">
        <v>2077</v>
      </c>
      <c r="D62" s="499" t="s">
        <v>1498</v>
      </c>
      <c r="E62" s="495" t="s">
        <v>1499</v>
      </c>
      <c r="F62" s="495"/>
      <c r="G62" s="495" t="s">
        <v>1298</v>
      </c>
    </row>
    <row r="63" spans="1:7" s="503" customFormat="1" ht="45" x14ac:dyDescent="0.2">
      <c r="A63" s="495">
        <v>2019</v>
      </c>
      <c r="B63" s="495" t="s">
        <v>1497</v>
      </c>
      <c r="C63" s="495" t="s">
        <v>2079</v>
      </c>
      <c r="D63" s="495" t="s">
        <v>1555</v>
      </c>
      <c r="E63" s="494" t="s">
        <v>1556</v>
      </c>
      <c r="F63" s="495" t="s">
        <v>1557</v>
      </c>
      <c r="G63" s="495" t="s">
        <v>1298</v>
      </c>
    </row>
    <row r="64" spans="1:7" s="503" customFormat="1" ht="22.5" x14ac:dyDescent="0.2">
      <c r="A64" s="495">
        <v>2019</v>
      </c>
      <c r="B64" s="495" t="s">
        <v>1643</v>
      </c>
      <c r="C64" s="495" t="s">
        <v>1644</v>
      </c>
      <c r="D64" s="495" t="s">
        <v>1645</v>
      </c>
      <c r="E64" s="494" t="s">
        <v>1646</v>
      </c>
      <c r="F64" s="495" t="s">
        <v>1647</v>
      </c>
      <c r="G64" s="495" t="s">
        <v>1251</v>
      </c>
    </row>
    <row r="65" spans="1:7" s="503" customFormat="1" ht="33.75" x14ac:dyDescent="0.2">
      <c r="A65" s="494">
        <v>2019</v>
      </c>
      <c r="B65" s="494" t="s">
        <v>1481</v>
      </c>
      <c r="C65" s="494" t="s">
        <v>1482</v>
      </c>
      <c r="D65" s="494" t="s">
        <v>1483</v>
      </c>
      <c r="E65" s="494" t="s">
        <v>1484</v>
      </c>
      <c r="F65" s="494" t="s">
        <v>1485</v>
      </c>
      <c r="G65" s="494" t="s">
        <v>753</v>
      </c>
    </row>
    <row r="66" spans="1:7" s="503" customFormat="1" ht="33.75" x14ac:dyDescent="0.2">
      <c r="A66" s="494">
        <v>2019</v>
      </c>
      <c r="B66" s="494" t="s">
        <v>1527</v>
      </c>
      <c r="C66" s="494" t="s">
        <v>1528</v>
      </c>
      <c r="D66" s="494" t="s">
        <v>1529</v>
      </c>
      <c r="E66" s="494" t="s">
        <v>1530</v>
      </c>
      <c r="F66" s="494" t="s">
        <v>1531</v>
      </c>
      <c r="G66" s="494" t="s">
        <v>753</v>
      </c>
    </row>
    <row r="67" spans="1:7" s="503" customFormat="1" ht="22.5" x14ac:dyDescent="0.2">
      <c r="A67" s="494">
        <v>2019</v>
      </c>
      <c r="B67" s="494" t="s">
        <v>1471</v>
      </c>
      <c r="C67" s="494" t="s">
        <v>1472</v>
      </c>
      <c r="D67" s="494" t="s">
        <v>1473</v>
      </c>
      <c r="E67" s="494" t="s">
        <v>1474</v>
      </c>
      <c r="F67" s="494" t="s">
        <v>1475</v>
      </c>
      <c r="G67" s="494" t="s">
        <v>1476</v>
      </c>
    </row>
    <row r="68" spans="1:7" s="503" customFormat="1" ht="22.5" x14ac:dyDescent="0.2">
      <c r="A68" s="495">
        <v>2020</v>
      </c>
      <c r="B68" s="495" t="s">
        <v>1288</v>
      </c>
      <c r="C68" s="495" t="s">
        <v>1289</v>
      </c>
      <c r="D68" s="495" t="s">
        <v>1290</v>
      </c>
      <c r="E68" s="496" t="s">
        <v>1291</v>
      </c>
      <c r="F68" s="495" t="s">
        <v>1292</v>
      </c>
      <c r="G68" s="495" t="s">
        <v>1194</v>
      </c>
    </row>
    <row r="69" spans="1:7" s="503" customFormat="1" ht="22.5" x14ac:dyDescent="0.2">
      <c r="A69" s="495">
        <v>2020</v>
      </c>
      <c r="B69" s="495" t="s">
        <v>1850</v>
      </c>
      <c r="C69" s="495" t="s">
        <v>1851</v>
      </c>
      <c r="D69" s="495" t="s">
        <v>1852</v>
      </c>
      <c r="E69" s="496" t="s">
        <v>1853</v>
      </c>
      <c r="F69" s="495" t="s">
        <v>1854</v>
      </c>
      <c r="G69" s="495" t="s">
        <v>1251</v>
      </c>
    </row>
    <row r="70" spans="1:7" s="503" customFormat="1" ht="22.5" x14ac:dyDescent="0.2">
      <c r="A70" s="494">
        <v>2020</v>
      </c>
      <c r="B70" s="494" t="s">
        <v>1299</v>
      </c>
      <c r="C70" s="494" t="s">
        <v>1300</v>
      </c>
      <c r="D70" s="494" t="s">
        <v>1301</v>
      </c>
      <c r="E70" s="496" t="s">
        <v>1302</v>
      </c>
      <c r="F70" s="494" t="s">
        <v>1303</v>
      </c>
      <c r="G70" s="494" t="s">
        <v>754</v>
      </c>
    </row>
    <row r="71" spans="1:7" s="503" customFormat="1" ht="22.5" x14ac:dyDescent="0.2">
      <c r="A71" s="494">
        <v>2020</v>
      </c>
      <c r="B71" s="494" t="s">
        <v>1309</v>
      </c>
      <c r="C71" s="494" t="s">
        <v>1310</v>
      </c>
      <c r="D71" s="494" t="s">
        <v>1311</v>
      </c>
      <c r="E71" s="496" t="s">
        <v>1312</v>
      </c>
      <c r="F71" s="494" t="s">
        <v>1313</v>
      </c>
      <c r="G71" s="494" t="s">
        <v>753</v>
      </c>
    </row>
    <row r="72" spans="1:7" s="503" customFormat="1" ht="45" x14ac:dyDescent="0.2">
      <c r="A72" s="494">
        <v>2020</v>
      </c>
      <c r="B72" s="494" t="s">
        <v>1309</v>
      </c>
      <c r="C72" s="494" t="s">
        <v>1318</v>
      </c>
      <c r="D72" s="494" t="s">
        <v>1285</v>
      </c>
      <c r="E72" s="494" t="s">
        <v>1319</v>
      </c>
      <c r="F72" s="494" t="s">
        <v>1320</v>
      </c>
      <c r="G72" s="494" t="s">
        <v>753</v>
      </c>
    </row>
    <row r="73" spans="1:7" s="503" customFormat="1" ht="33.75" x14ac:dyDescent="0.2">
      <c r="A73" s="495">
        <v>2020</v>
      </c>
      <c r="B73" s="495" t="s">
        <v>1446</v>
      </c>
      <c r="C73" s="495" t="s">
        <v>1447</v>
      </c>
      <c r="D73" s="495" t="s">
        <v>1448</v>
      </c>
      <c r="E73" s="494" t="s">
        <v>1449</v>
      </c>
      <c r="F73" s="495" t="s">
        <v>1450</v>
      </c>
      <c r="G73" s="495" t="s">
        <v>1451</v>
      </c>
    </row>
    <row r="74" spans="1:7" s="503" customFormat="1" ht="33.75" x14ac:dyDescent="0.2">
      <c r="A74" s="495">
        <v>2020</v>
      </c>
      <c r="B74" s="495" t="s">
        <v>1314</v>
      </c>
      <c r="C74" s="495" t="s">
        <v>2074</v>
      </c>
      <c r="D74" s="495" t="s">
        <v>1315</v>
      </c>
      <c r="E74" s="496" t="s">
        <v>1316</v>
      </c>
      <c r="F74" s="495" t="s">
        <v>1317</v>
      </c>
      <c r="G74" s="495" t="s">
        <v>1251</v>
      </c>
    </row>
    <row r="75" spans="1:7" s="503" customFormat="1" ht="22.5" x14ac:dyDescent="0.2">
      <c r="A75" s="494">
        <v>2020</v>
      </c>
      <c r="B75" s="494" t="s">
        <v>1653</v>
      </c>
      <c r="C75" s="494" t="s">
        <v>1654</v>
      </c>
      <c r="D75" s="494" t="s">
        <v>1655</v>
      </c>
      <c r="E75" s="494" t="s">
        <v>1656</v>
      </c>
      <c r="F75" s="494"/>
      <c r="G75" s="494" t="s">
        <v>753</v>
      </c>
    </row>
    <row r="76" spans="1:7" s="503" customFormat="1" ht="33.75" x14ac:dyDescent="0.2">
      <c r="A76" s="495">
        <v>2020</v>
      </c>
      <c r="B76" s="495" t="s">
        <v>1304</v>
      </c>
      <c r="C76" s="495" t="s">
        <v>1305</v>
      </c>
      <c r="D76" s="495" t="s">
        <v>1306</v>
      </c>
      <c r="E76" s="496" t="s">
        <v>1307</v>
      </c>
      <c r="F76" s="495" t="s">
        <v>1308</v>
      </c>
      <c r="G76" s="495" t="s">
        <v>1251</v>
      </c>
    </row>
    <row r="77" spans="1:7" s="503" customFormat="1" ht="22.5" x14ac:dyDescent="0.2">
      <c r="A77" s="494">
        <v>2020</v>
      </c>
      <c r="B77" s="494" t="s">
        <v>1600</v>
      </c>
      <c r="C77" s="494" t="s">
        <v>1601</v>
      </c>
      <c r="D77" s="494" t="s">
        <v>1602</v>
      </c>
      <c r="E77" s="494" t="s">
        <v>1603</v>
      </c>
      <c r="F77" s="494"/>
      <c r="G77" s="494" t="s">
        <v>1599</v>
      </c>
    </row>
    <row r="78" spans="1:7" s="503" customFormat="1" ht="33.75" x14ac:dyDescent="0.2">
      <c r="A78" s="494">
        <v>2020</v>
      </c>
      <c r="B78" s="494" t="s">
        <v>1614</v>
      </c>
      <c r="C78" s="494" t="s">
        <v>1615</v>
      </c>
      <c r="D78" s="494" t="s">
        <v>1616</v>
      </c>
      <c r="E78" s="494" t="s">
        <v>1617</v>
      </c>
      <c r="F78" s="494" t="s">
        <v>1618</v>
      </c>
      <c r="G78" s="494" t="s">
        <v>1326</v>
      </c>
    </row>
    <row r="79" spans="1:7" s="503" customFormat="1" ht="33.75" x14ac:dyDescent="0.2">
      <c r="A79" s="494">
        <v>2020</v>
      </c>
      <c r="B79" s="494" t="s">
        <v>1682</v>
      </c>
      <c r="C79" s="494" t="s">
        <v>1683</v>
      </c>
      <c r="D79" s="494" t="s">
        <v>1684</v>
      </c>
      <c r="E79" s="494" t="s">
        <v>1685</v>
      </c>
      <c r="F79" s="494" t="s">
        <v>1686</v>
      </c>
      <c r="G79" s="494" t="s">
        <v>1554</v>
      </c>
    </row>
    <row r="80" spans="1:7" s="503" customFormat="1" ht="22.5" x14ac:dyDescent="0.2">
      <c r="A80" s="495">
        <v>2020</v>
      </c>
      <c r="B80" s="495" t="s">
        <v>1696</v>
      </c>
      <c r="C80" s="495" t="s">
        <v>1697</v>
      </c>
      <c r="D80" s="495" t="s">
        <v>1698</v>
      </c>
      <c r="E80" s="496" t="s">
        <v>1699</v>
      </c>
      <c r="F80" s="495" t="s">
        <v>1700</v>
      </c>
      <c r="G80" s="495" t="s">
        <v>1194</v>
      </c>
    </row>
    <row r="81" spans="1:7" s="503" customFormat="1" ht="45" x14ac:dyDescent="0.2">
      <c r="A81" s="494">
        <v>2020</v>
      </c>
      <c r="B81" s="494" t="s">
        <v>1661</v>
      </c>
      <c r="C81" s="494" t="s">
        <v>2083</v>
      </c>
      <c r="D81" s="494" t="s">
        <v>1662</v>
      </c>
      <c r="E81" s="494" t="s">
        <v>1663</v>
      </c>
      <c r="F81" s="494" t="s">
        <v>1664</v>
      </c>
      <c r="G81" s="494" t="s">
        <v>1665</v>
      </c>
    </row>
    <row r="82" spans="1:7" s="503" customFormat="1" ht="45" x14ac:dyDescent="0.2">
      <c r="A82" s="495">
        <v>2020</v>
      </c>
      <c r="B82" s="495" t="s">
        <v>1927</v>
      </c>
      <c r="C82" s="500" t="s">
        <v>1928</v>
      </c>
      <c r="D82" s="501" t="s">
        <v>1929</v>
      </c>
      <c r="E82" s="496" t="s">
        <v>1930</v>
      </c>
      <c r="F82" s="494" t="s">
        <v>1931</v>
      </c>
      <c r="G82" s="494" t="s">
        <v>754</v>
      </c>
    </row>
    <row r="83" spans="1:7" s="503" customFormat="1" ht="22.5" x14ac:dyDescent="0.2">
      <c r="A83" s="495">
        <v>2020</v>
      </c>
      <c r="B83" s="495" t="s">
        <v>1691</v>
      </c>
      <c r="C83" s="495" t="s">
        <v>1692</v>
      </c>
      <c r="D83" s="495" t="s">
        <v>1693</v>
      </c>
      <c r="E83" s="496" t="s">
        <v>1694</v>
      </c>
      <c r="F83" s="495" t="s">
        <v>1695</v>
      </c>
      <c r="G83" s="495" t="s">
        <v>754</v>
      </c>
    </row>
    <row r="84" spans="1:7" s="503" customFormat="1" ht="33.75" x14ac:dyDescent="0.2">
      <c r="A84" s="494">
        <v>2020</v>
      </c>
      <c r="B84" s="494" t="s">
        <v>1293</v>
      </c>
      <c r="C84" s="494" t="s">
        <v>1294</v>
      </c>
      <c r="D84" s="494" t="s">
        <v>1295</v>
      </c>
      <c r="E84" s="494" t="s">
        <v>1296</v>
      </c>
      <c r="F84" s="494" t="s">
        <v>1297</v>
      </c>
      <c r="G84" s="494" t="s">
        <v>1298</v>
      </c>
    </row>
    <row r="85" spans="1:7" s="503" customFormat="1" ht="33.75" x14ac:dyDescent="0.2">
      <c r="A85" s="494">
        <v>2020</v>
      </c>
      <c r="B85" s="494" t="s">
        <v>1710</v>
      </c>
      <c r="C85" s="494" t="s">
        <v>1711</v>
      </c>
      <c r="D85" s="494" t="s">
        <v>1712</v>
      </c>
      <c r="E85" s="494" t="s">
        <v>1713</v>
      </c>
      <c r="F85" s="494" t="s">
        <v>1714</v>
      </c>
      <c r="G85" s="494" t="s">
        <v>753</v>
      </c>
    </row>
    <row r="86" spans="1:7" s="503" customFormat="1" ht="22.5" x14ac:dyDescent="0.2">
      <c r="A86" s="494">
        <v>2020</v>
      </c>
      <c r="B86" s="494" t="s">
        <v>1687</v>
      </c>
      <c r="C86" s="494" t="s">
        <v>1688</v>
      </c>
      <c r="D86" s="494" t="s">
        <v>1689</v>
      </c>
      <c r="E86" s="498" t="s">
        <v>1690</v>
      </c>
      <c r="F86" s="494"/>
      <c r="G86" s="494" t="s">
        <v>1125</v>
      </c>
    </row>
    <row r="87" spans="1:7" s="503" customFormat="1" ht="33.75" x14ac:dyDescent="0.2">
      <c r="A87" s="494">
        <v>2020</v>
      </c>
      <c r="B87" s="494" t="s">
        <v>1671</v>
      </c>
      <c r="C87" s="494" t="s">
        <v>1672</v>
      </c>
      <c r="D87" s="494" t="s">
        <v>1673</v>
      </c>
      <c r="E87" s="494" t="s">
        <v>1674</v>
      </c>
      <c r="F87" s="494" t="s">
        <v>1675</v>
      </c>
      <c r="G87" s="494" t="s">
        <v>1676</v>
      </c>
    </row>
    <row r="88" spans="1:7" s="503" customFormat="1" ht="33.75" x14ac:dyDescent="0.2">
      <c r="A88" s="494">
        <v>2020</v>
      </c>
      <c r="B88" s="494" t="s">
        <v>1584</v>
      </c>
      <c r="C88" s="494" t="s">
        <v>1585</v>
      </c>
      <c r="D88" s="494" t="s">
        <v>1586</v>
      </c>
      <c r="E88" s="494" t="s">
        <v>1587</v>
      </c>
      <c r="F88" s="494" t="s">
        <v>1588</v>
      </c>
      <c r="G88" s="494" t="s">
        <v>1207</v>
      </c>
    </row>
    <row r="89" spans="1:7" s="503" customFormat="1" ht="22.5" x14ac:dyDescent="0.2">
      <c r="A89" s="494">
        <v>2020</v>
      </c>
      <c r="B89" s="494" t="s">
        <v>1648</v>
      </c>
      <c r="C89" s="494" t="s">
        <v>1649</v>
      </c>
      <c r="D89" s="494" t="s">
        <v>1650</v>
      </c>
      <c r="E89" s="494" t="s">
        <v>1651</v>
      </c>
      <c r="F89" s="494" t="s">
        <v>1652</v>
      </c>
      <c r="G89" s="494" t="s">
        <v>1554</v>
      </c>
    </row>
    <row r="90" spans="1:7" s="503" customFormat="1" ht="22.5" x14ac:dyDescent="0.2">
      <c r="A90" s="494">
        <v>2020</v>
      </c>
      <c r="B90" s="494" t="s">
        <v>1628</v>
      </c>
      <c r="C90" s="494" t="s">
        <v>1629</v>
      </c>
      <c r="D90" s="494" t="s">
        <v>1630</v>
      </c>
      <c r="E90" s="494" t="s">
        <v>1631</v>
      </c>
      <c r="F90" s="494"/>
      <c r="G90" s="494" t="s">
        <v>753</v>
      </c>
    </row>
    <row r="91" spans="1:7" s="503" customFormat="1" ht="22.5" x14ac:dyDescent="0.2">
      <c r="A91" s="494">
        <v>2020</v>
      </c>
      <c r="B91" s="494" t="s">
        <v>1625</v>
      </c>
      <c r="C91" s="494" t="s">
        <v>2081</v>
      </c>
      <c r="D91" s="494" t="s">
        <v>1626</v>
      </c>
      <c r="E91" s="494" t="s">
        <v>1627</v>
      </c>
      <c r="F91" s="494"/>
      <c r="G91" s="494" t="s">
        <v>1125</v>
      </c>
    </row>
    <row r="92" spans="1:7" s="503" customFormat="1" ht="22.5" x14ac:dyDescent="0.2">
      <c r="A92" s="494">
        <v>2020</v>
      </c>
      <c r="B92" s="494" t="s">
        <v>1666</v>
      </c>
      <c r="C92" s="494" t="s">
        <v>1667</v>
      </c>
      <c r="D92" s="494" t="s">
        <v>1668</v>
      </c>
      <c r="E92" s="494" t="s">
        <v>1669</v>
      </c>
      <c r="F92" s="494" t="s">
        <v>1670</v>
      </c>
      <c r="G92" s="494" t="s">
        <v>754</v>
      </c>
    </row>
    <row r="93" spans="1:7" s="503" customFormat="1" ht="33.75" x14ac:dyDescent="0.2">
      <c r="A93" s="494">
        <v>2020</v>
      </c>
      <c r="B93" s="494" t="s">
        <v>1666</v>
      </c>
      <c r="C93" s="494" t="s">
        <v>2084</v>
      </c>
      <c r="D93" s="494" t="s">
        <v>1715</v>
      </c>
      <c r="E93" s="494" t="s">
        <v>1716</v>
      </c>
      <c r="F93" s="494"/>
      <c r="G93" s="494" t="s">
        <v>753</v>
      </c>
    </row>
    <row r="94" spans="1:7" s="503" customFormat="1" ht="33.75" x14ac:dyDescent="0.2">
      <c r="A94" s="494">
        <v>2020</v>
      </c>
      <c r="B94" s="494" t="s">
        <v>1589</v>
      </c>
      <c r="C94" s="494" t="s">
        <v>1590</v>
      </c>
      <c r="D94" s="494" t="s">
        <v>1591</v>
      </c>
      <c r="E94" s="494" t="s">
        <v>1592</v>
      </c>
      <c r="F94" s="494" t="s">
        <v>1593</v>
      </c>
      <c r="G94" s="494" t="s">
        <v>1125</v>
      </c>
    </row>
    <row r="95" spans="1:7" s="503" customFormat="1" ht="33.75" x14ac:dyDescent="0.2">
      <c r="A95" s="494">
        <v>2020</v>
      </c>
      <c r="B95" s="494" t="s">
        <v>1466</v>
      </c>
      <c r="C95" s="494" t="s">
        <v>1467</v>
      </c>
      <c r="D95" s="494" t="s">
        <v>1468</v>
      </c>
      <c r="E95" s="496" t="s">
        <v>1469</v>
      </c>
      <c r="F95" s="494"/>
      <c r="G95" s="494" t="s">
        <v>1470</v>
      </c>
    </row>
    <row r="96" spans="1:7" s="503" customFormat="1" ht="22.5" x14ac:dyDescent="0.2">
      <c r="A96" s="495">
        <v>2020</v>
      </c>
      <c r="B96" s="495" t="s">
        <v>1321</v>
      </c>
      <c r="C96" s="495" t="s">
        <v>1322</v>
      </c>
      <c r="D96" s="495" t="s">
        <v>1323</v>
      </c>
      <c r="E96" s="496" t="s">
        <v>1324</v>
      </c>
      <c r="F96" s="495" t="s">
        <v>1325</v>
      </c>
      <c r="G96" s="495" t="s">
        <v>1326</v>
      </c>
    </row>
    <row r="97" spans="1:7" s="503" customFormat="1" ht="33.75" x14ac:dyDescent="0.2">
      <c r="A97" s="494">
        <v>2020</v>
      </c>
      <c r="B97" s="494" t="s">
        <v>1632</v>
      </c>
      <c r="C97" s="494" t="s">
        <v>1633</v>
      </c>
      <c r="D97" s="494" t="s">
        <v>1634</v>
      </c>
      <c r="E97" s="494" t="s">
        <v>1635</v>
      </c>
      <c r="F97" s="494" t="s">
        <v>1636</v>
      </c>
      <c r="G97" s="494" t="s">
        <v>753</v>
      </c>
    </row>
    <row r="98" spans="1:7" s="503" customFormat="1" ht="45" x14ac:dyDescent="0.2">
      <c r="A98" s="495">
        <v>2020</v>
      </c>
      <c r="B98" s="495" t="s">
        <v>1942</v>
      </c>
      <c r="C98" s="495" t="s">
        <v>1943</v>
      </c>
      <c r="D98" s="495" t="s">
        <v>1944</v>
      </c>
      <c r="E98" s="496" t="s">
        <v>1945</v>
      </c>
      <c r="F98" s="495" t="s">
        <v>1946</v>
      </c>
      <c r="G98" s="495" t="s">
        <v>1251</v>
      </c>
    </row>
    <row r="99" spans="1:7" s="503" customFormat="1" ht="22.5" x14ac:dyDescent="0.2">
      <c r="A99" s="495">
        <v>2020</v>
      </c>
      <c r="B99" s="495" t="s">
        <v>1574</v>
      </c>
      <c r="C99" s="495" t="s">
        <v>2080</v>
      </c>
      <c r="D99" s="495" t="s">
        <v>1575</v>
      </c>
      <c r="E99" s="494" t="s">
        <v>1576</v>
      </c>
      <c r="F99" s="495" t="s">
        <v>1577</v>
      </c>
      <c r="G99" s="495" t="s">
        <v>753</v>
      </c>
    </row>
    <row r="100" spans="1:7" s="503" customFormat="1" ht="22.5" x14ac:dyDescent="0.2">
      <c r="A100" s="494">
        <v>2020</v>
      </c>
      <c r="B100" s="494" t="s">
        <v>1706</v>
      </c>
      <c r="C100" s="494" t="s">
        <v>1707</v>
      </c>
      <c r="D100" s="494" t="s">
        <v>1708</v>
      </c>
      <c r="E100" s="494"/>
      <c r="F100" s="494" t="s">
        <v>1709</v>
      </c>
      <c r="G100" s="494" t="s">
        <v>797</v>
      </c>
    </row>
    <row r="101" spans="1:7" s="503" customFormat="1" ht="22.5" x14ac:dyDescent="0.2">
      <c r="A101" s="494">
        <v>2020</v>
      </c>
      <c r="B101" s="494" t="s">
        <v>1619</v>
      </c>
      <c r="C101" s="494" t="s">
        <v>1620</v>
      </c>
      <c r="D101" s="494" t="s">
        <v>1621</v>
      </c>
      <c r="E101" s="494" t="s">
        <v>1622</v>
      </c>
      <c r="F101" s="494" t="s">
        <v>1623</v>
      </c>
      <c r="G101" s="494" t="s">
        <v>1624</v>
      </c>
    </row>
    <row r="102" spans="1:7" s="503" customFormat="1" ht="33.75" x14ac:dyDescent="0.2">
      <c r="A102" s="494">
        <v>2020</v>
      </c>
      <c r="B102" s="494" t="s">
        <v>1917</v>
      </c>
      <c r="C102" s="494" t="s">
        <v>1918</v>
      </c>
      <c r="D102" s="494" t="s">
        <v>1919</v>
      </c>
      <c r="E102" s="498" t="s">
        <v>1920</v>
      </c>
      <c r="F102" s="494" t="s">
        <v>1921</v>
      </c>
      <c r="G102" s="494" t="s">
        <v>1207</v>
      </c>
    </row>
    <row r="103" spans="1:7" s="503" customFormat="1" ht="22.5" x14ac:dyDescent="0.2">
      <c r="A103" s="494">
        <v>2020</v>
      </c>
      <c r="B103" s="494" t="s">
        <v>1882</v>
      </c>
      <c r="C103" s="494" t="s">
        <v>1883</v>
      </c>
      <c r="D103" s="494" t="s">
        <v>1884</v>
      </c>
      <c r="E103" s="496" t="s">
        <v>1885</v>
      </c>
      <c r="F103" s="494"/>
      <c r="G103" s="494" t="s">
        <v>1886</v>
      </c>
    </row>
    <row r="104" spans="1:7" s="503" customFormat="1" ht="33.75" x14ac:dyDescent="0.2">
      <c r="A104" s="494">
        <v>2021</v>
      </c>
      <c r="B104" s="494" t="s">
        <v>1358</v>
      </c>
      <c r="C104" s="494" t="s">
        <v>1359</v>
      </c>
      <c r="D104" s="494" t="s">
        <v>1360</v>
      </c>
      <c r="E104" s="496" t="s">
        <v>1361</v>
      </c>
      <c r="F104" s="494" t="s">
        <v>1362</v>
      </c>
      <c r="G104" s="494" t="s">
        <v>753</v>
      </c>
    </row>
    <row r="105" spans="1:7" s="503" customFormat="1" ht="22.5" x14ac:dyDescent="0.2">
      <c r="A105" s="494">
        <v>2021</v>
      </c>
      <c r="B105" s="494" t="s">
        <v>1327</v>
      </c>
      <c r="C105" s="494" t="s">
        <v>1328</v>
      </c>
      <c r="D105" s="494" t="s">
        <v>1329</v>
      </c>
      <c r="E105" s="496" t="s">
        <v>1330</v>
      </c>
      <c r="F105" s="494" t="s">
        <v>1331</v>
      </c>
      <c r="G105" s="494" t="s">
        <v>1332</v>
      </c>
    </row>
    <row r="106" spans="1:7" s="503" customFormat="1" ht="22.5" x14ac:dyDescent="0.2">
      <c r="A106" s="494">
        <v>2021</v>
      </c>
      <c r="B106" s="494" t="s">
        <v>1789</v>
      </c>
      <c r="C106" s="494" t="s">
        <v>1790</v>
      </c>
      <c r="D106" s="494" t="s">
        <v>1791</v>
      </c>
      <c r="E106" s="494" t="s">
        <v>1792</v>
      </c>
      <c r="F106" s="494"/>
      <c r="G106" s="494" t="s">
        <v>1793</v>
      </c>
    </row>
    <row r="107" spans="1:7" s="503" customFormat="1" ht="22.5" x14ac:dyDescent="0.2">
      <c r="A107" s="494">
        <v>2021</v>
      </c>
      <c r="B107" s="494" t="s">
        <v>1348</v>
      </c>
      <c r="C107" s="494" t="s">
        <v>1349</v>
      </c>
      <c r="D107" s="494" t="s">
        <v>1350</v>
      </c>
      <c r="E107" s="494" t="s">
        <v>1351</v>
      </c>
      <c r="F107" s="494"/>
      <c r="G107" s="494" t="s">
        <v>797</v>
      </c>
    </row>
    <row r="108" spans="1:7" s="503" customFormat="1" ht="33.75" x14ac:dyDescent="0.2">
      <c r="A108" s="494">
        <v>2021</v>
      </c>
      <c r="B108" s="494" t="s">
        <v>1799</v>
      </c>
      <c r="C108" s="494" t="s">
        <v>2085</v>
      </c>
      <c r="D108" s="494" t="s">
        <v>1800</v>
      </c>
      <c r="E108" s="494" t="s">
        <v>1801</v>
      </c>
      <c r="F108" s="494" t="s">
        <v>1802</v>
      </c>
      <c r="G108" s="494" t="s">
        <v>1803</v>
      </c>
    </row>
    <row r="109" spans="1:7" s="503" customFormat="1" ht="45" x14ac:dyDescent="0.2">
      <c r="A109" s="494">
        <v>2021</v>
      </c>
      <c r="B109" s="494" t="s">
        <v>1543</v>
      </c>
      <c r="C109" s="494" t="s">
        <v>1544</v>
      </c>
      <c r="D109" s="494" t="s">
        <v>1545</v>
      </c>
      <c r="E109" s="496" t="s">
        <v>1546</v>
      </c>
      <c r="F109" s="494" t="s">
        <v>1547</v>
      </c>
      <c r="G109" s="494" t="s">
        <v>1548</v>
      </c>
    </row>
    <row r="110" spans="1:7" s="503" customFormat="1" ht="45" x14ac:dyDescent="0.2">
      <c r="A110" s="495">
        <v>2021</v>
      </c>
      <c r="B110" s="495" t="s">
        <v>1731</v>
      </c>
      <c r="C110" s="495" t="s">
        <v>1732</v>
      </c>
      <c r="D110" s="495" t="s">
        <v>1733</v>
      </c>
      <c r="E110" s="494" t="s">
        <v>1734</v>
      </c>
      <c r="F110" s="495" t="s">
        <v>1735</v>
      </c>
      <c r="G110" s="495" t="s">
        <v>1419</v>
      </c>
    </row>
    <row r="111" spans="1:7" s="503" customFormat="1" ht="22.5" x14ac:dyDescent="0.2">
      <c r="A111" s="494">
        <v>2021</v>
      </c>
      <c r="B111" s="494" t="s">
        <v>1762</v>
      </c>
      <c r="C111" s="494" t="s">
        <v>1763</v>
      </c>
      <c r="D111" s="494" t="s">
        <v>1764</v>
      </c>
      <c r="E111" s="494" t="s">
        <v>1765</v>
      </c>
      <c r="F111" s="494"/>
      <c r="G111" s="494" t="s">
        <v>753</v>
      </c>
    </row>
    <row r="112" spans="1:7" s="503" customFormat="1" ht="33.75" x14ac:dyDescent="0.2">
      <c r="A112" s="494">
        <v>2021</v>
      </c>
      <c r="B112" s="494" t="s">
        <v>1762</v>
      </c>
      <c r="C112" s="494" t="s">
        <v>1776</v>
      </c>
      <c r="D112" s="494" t="s">
        <v>1777</v>
      </c>
      <c r="E112" s="498" t="s">
        <v>1778</v>
      </c>
      <c r="F112" s="494"/>
      <c r="G112" s="494" t="s">
        <v>1779</v>
      </c>
    </row>
    <row r="113" spans="1:7" s="503" customFormat="1" ht="22.5" x14ac:dyDescent="0.2">
      <c r="A113" s="494">
        <v>2021</v>
      </c>
      <c r="B113" s="494" t="s">
        <v>1771</v>
      </c>
      <c r="C113" s="494" t="s">
        <v>1772</v>
      </c>
      <c r="D113" s="494" t="s">
        <v>1773</v>
      </c>
      <c r="E113" s="494" t="s">
        <v>1774</v>
      </c>
      <c r="F113" s="494" t="s">
        <v>1775</v>
      </c>
      <c r="G113" s="494" t="s">
        <v>796</v>
      </c>
    </row>
    <row r="114" spans="1:7" s="503" customFormat="1" ht="33.75" x14ac:dyDescent="0.2">
      <c r="A114" s="494">
        <v>2021</v>
      </c>
      <c r="B114" s="494" t="s">
        <v>1817</v>
      </c>
      <c r="C114" s="494" t="s">
        <v>1818</v>
      </c>
      <c r="D114" s="494" t="s">
        <v>1819</v>
      </c>
      <c r="E114" s="494" t="s">
        <v>1820</v>
      </c>
      <c r="F114" s="494" t="s">
        <v>1821</v>
      </c>
      <c r="G114" s="494" t="s">
        <v>1298</v>
      </c>
    </row>
    <row r="115" spans="1:7" s="503" customFormat="1" ht="33.75" x14ac:dyDescent="0.2">
      <c r="A115" s="495">
        <v>2021</v>
      </c>
      <c r="B115" s="495" t="s">
        <v>1363</v>
      </c>
      <c r="C115" s="495" t="s">
        <v>1364</v>
      </c>
      <c r="D115" s="495" t="s">
        <v>1365</v>
      </c>
      <c r="E115" s="496" t="s">
        <v>1366</v>
      </c>
      <c r="F115" s="495" t="s">
        <v>1367</v>
      </c>
      <c r="G115" s="495" t="s">
        <v>1187</v>
      </c>
    </row>
    <row r="116" spans="1:7" s="503" customFormat="1" ht="33.75" x14ac:dyDescent="0.2">
      <c r="A116" s="494">
        <v>2021</v>
      </c>
      <c r="B116" s="494" t="s">
        <v>1741</v>
      </c>
      <c r="C116" s="494" t="s">
        <v>1742</v>
      </c>
      <c r="D116" s="494" t="s">
        <v>1743</v>
      </c>
      <c r="E116" s="494" t="s">
        <v>1744</v>
      </c>
      <c r="F116" s="494" t="s">
        <v>1745</v>
      </c>
      <c r="G116" s="494" t="s">
        <v>1554</v>
      </c>
    </row>
    <row r="117" spans="1:7" s="503" customFormat="1" ht="22.5" x14ac:dyDescent="0.2">
      <c r="A117" s="494">
        <v>2021</v>
      </c>
      <c r="B117" s="494" t="s">
        <v>1741</v>
      </c>
      <c r="C117" s="494" t="s">
        <v>1813</v>
      </c>
      <c r="D117" s="494" t="s">
        <v>1814</v>
      </c>
      <c r="E117" s="498" t="s">
        <v>1815</v>
      </c>
      <c r="F117" s="494" t="s">
        <v>1816</v>
      </c>
      <c r="G117" s="494" t="s">
        <v>1554</v>
      </c>
    </row>
    <row r="118" spans="1:7" s="503" customFormat="1" ht="33.75" x14ac:dyDescent="0.2">
      <c r="A118" s="494">
        <v>2021</v>
      </c>
      <c r="B118" s="494" t="s">
        <v>1780</v>
      </c>
      <c r="C118" s="494" t="s">
        <v>1781</v>
      </c>
      <c r="D118" s="494" t="s">
        <v>1782</v>
      </c>
      <c r="E118" s="496" t="s">
        <v>1783</v>
      </c>
      <c r="F118" s="494" t="s">
        <v>1784</v>
      </c>
      <c r="G118" s="494" t="s">
        <v>1496</v>
      </c>
    </row>
    <row r="119" spans="1:7" s="503" customFormat="1" ht="45" x14ac:dyDescent="0.2">
      <c r="A119" s="494">
        <v>2021</v>
      </c>
      <c r="B119" s="494" t="s">
        <v>1780</v>
      </c>
      <c r="C119" s="494" t="s">
        <v>1809</v>
      </c>
      <c r="D119" s="494" t="s">
        <v>1810</v>
      </c>
      <c r="E119" s="498" t="s">
        <v>1811</v>
      </c>
      <c r="F119" s="494" t="s">
        <v>1812</v>
      </c>
      <c r="G119" s="494" t="s">
        <v>753</v>
      </c>
    </row>
    <row r="120" spans="1:7" s="503" customFormat="1" ht="22.5" x14ac:dyDescent="0.2">
      <c r="A120" s="494">
        <v>2021</v>
      </c>
      <c r="B120" s="494" t="s">
        <v>1804</v>
      </c>
      <c r="C120" s="494" t="s">
        <v>1805</v>
      </c>
      <c r="D120" s="494" t="s">
        <v>1806</v>
      </c>
      <c r="E120" s="498" t="s">
        <v>1807</v>
      </c>
      <c r="F120" s="494" t="s">
        <v>1808</v>
      </c>
      <c r="G120" s="494" t="s">
        <v>1554</v>
      </c>
    </row>
    <row r="121" spans="1:7" s="503" customFormat="1" ht="33.75" x14ac:dyDescent="0.2">
      <c r="A121" s="494">
        <v>2021</v>
      </c>
      <c r="B121" s="494" t="s">
        <v>1736</v>
      </c>
      <c r="C121" s="494" t="s">
        <v>1737</v>
      </c>
      <c r="D121" s="494" t="s">
        <v>1738</v>
      </c>
      <c r="E121" s="494" t="s">
        <v>1739</v>
      </c>
      <c r="F121" s="494" t="s">
        <v>1740</v>
      </c>
      <c r="G121" s="494" t="s">
        <v>1554</v>
      </c>
    </row>
    <row r="122" spans="1:7" s="503" customFormat="1" ht="22.5" x14ac:dyDescent="0.2">
      <c r="A122" s="494">
        <v>2021</v>
      </c>
      <c r="B122" s="494" t="s">
        <v>1717</v>
      </c>
      <c r="C122" s="494" t="s">
        <v>1718</v>
      </c>
      <c r="D122" s="494" t="s">
        <v>1719</v>
      </c>
      <c r="E122" s="494" t="s">
        <v>1720</v>
      </c>
      <c r="F122" s="494"/>
      <c r="G122" s="494" t="s">
        <v>1207</v>
      </c>
    </row>
    <row r="123" spans="1:7" s="503" customFormat="1" ht="33.75" x14ac:dyDescent="0.2">
      <c r="A123" s="494">
        <v>2021</v>
      </c>
      <c r="B123" s="494" t="s">
        <v>1766</v>
      </c>
      <c r="C123" s="494" t="s">
        <v>1767</v>
      </c>
      <c r="D123" s="494" t="s">
        <v>1768</v>
      </c>
      <c r="E123" s="494" t="s">
        <v>1769</v>
      </c>
      <c r="F123" s="494" t="s">
        <v>1770</v>
      </c>
      <c r="G123" s="494" t="s">
        <v>1554</v>
      </c>
    </row>
    <row r="124" spans="1:7" s="503" customFormat="1" ht="22.5" x14ac:dyDescent="0.2">
      <c r="A124" s="494">
        <v>2021</v>
      </c>
      <c r="B124" s="494" t="s">
        <v>1721</v>
      </c>
      <c r="C124" s="494" t="s">
        <v>1722</v>
      </c>
      <c r="D124" s="494" t="s">
        <v>1723</v>
      </c>
      <c r="E124" s="494" t="s">
        <v>1724</v>
      </c>
      <c r="F124" s="494"/>
      <c r="G124" s="494" t="s">
        <v>1298</v>
      </c>
    </row>
    <row r="125" spans="1:7" s="503" customFormat="1" ht="22.5" x14ac:dyDescent="0.2">
      <c r="A125" s="494">
        <v>2021</v>
      </c>
      <c r="B125" s="494" t="s">
        <v>1822</v>
      </c>
      <c r="C125" s="494" t="s">
        <v>1823</v>
      </c>
      <c r="D125" s="494" t="s">
        <v>1824</v>
      </c>
      <c r="E125" s="494" t="s">
        <v>1825</v>
      </c>
      <c r="F125" s="494"/>
      <c r="G125" s="494" t="s">
        <v>1554</v>
      </c>
    </row>
    <row r="126" spans="1:7" s="503" customFormat="1" ht="22.5" x14ac:dyDescent="0.2">
      <c r="A126" s="494">
        <v>2021</v>
      </c>
      <c r="B126" s="494" t="s">
        <v>1785</v>
      </c>
      <c r="C126" s="494" t="s">
        <v>1786</v>
      </c>
      <c r="D126" s="494" t="s">
        <v>1787</v>
      </c>
      <c r="E126" s="494" t="s">
        <v>1788</v>
      </c>
      <c r="F126" s="494"/>
      <c r="G126" s="494" t="s">
        <v>753</v>
      </c>
    </row>
    <row r="127" spans="1:7" s="503" customFormat="1" ht="33.75" x14ac:dyDescent="0.2">
      <c r="A127" s="495">
        <v>2021</v>
      </c>
      <c r="B127" s="494" t="s">
        <v>1898</v>
      </c>
      <c r="C127" s="494" t="s">
        <v>1899</v>
      </c>
      <c r="D127" s="494" t="s">
        <v>1900</v>
      </c>
      <c r="E127" s="496" t="s">
        <v>1901</v>
      </c>
      <c r="F127" s="494" t="s">
        <v>1902</v>
      </c>
      <c r="G127" s="494" t="s">
        <v>754</v>
      </c>
    </row>
    <row r="128" spans="1:7" s="503" customFormat="1" ht="22.5" x14ac:dyDescent="0.2">
      <c r="A128" s="495">
        <v>2021</v>
      </c>
      <c r="B128" s="495" t="s">
        <v>1333</v>
      </c>
      <c r="C128" s="495" t="s">
        <v>1334</v>
      </c>
      <c r="D128" s="495" t="s">
        <v>1335</v>
      </c>
      <c r="E128" s="496" t="s">
        <v>1336</v>
      </c>
      <c r="F128" s="495" t="s">
        <v>1337</v>
      </c>
      <c r="G128" s="495" t="s">
        <v>1207</v>
      </c>
    </row>
    <row r="129" spans="1:7" s="503" customFormat="1" ht="22.5" x14ac:dyDescent="0.2">
      <c r="A129" s="494">
        <v>2021</v>
      </c>
      <c r="B129" s="494" t="s">
        <v>1344</v>
      </c>
      <c r="C129" s="494" t="s">
        <v>1345</v>
      </c>
      <c r="D129" s="494" t="s">
        <v>1346</v>
      </c>
      <c r="E129" s="494" t="s">
        <v>1347</v>
      </c>
      <c r="F129" s="494"/>
      <c r="G129" s="494" t="s">
        <v>798</v>
      </c>
    </row>
    <row r="130" spans="1:7" s="503" customFormat="1" ht="45" x14ac:dyDescent="0.2">
      <c r="A130" s="494">
        <v>2021</v>
      </c>
      <c r="B130" s="494" t="s">
        <v>1338</v>
      </c>
      <c r="C130" s="494" t="s">
        <v>1339</v>
      </c>
      <c r="D130" s="494" t="s">
        <v>1340</v>
      </c>
      <c r="E130" s="496" t="s">
        <v>1341</v>
      </c>
      <c r="F130" s="494" t="s">
        <v>1342</v>
      </c>
      <c r="G130" s="494" t="s">
        <v>1343</v>
      </c>
    </row>
    <row r="131" spans="1:7" s="503" customFormat="1" ht="45" x14ac:dyDescent="0.2">
      <c r="A131" s="494">
        <v>2021</v>
      </c>
      <c r="B131" s="494" t="s">
        <v>1794</v>
      </c>
      <c r="C131" s="494" t="s">
        <v>1795</v>
      </c>
      <c r="D131" s="494" t="s">
        <v>1416</v>
      </c>
      <c r="E131" s="494" t="s">
        <v>1796</v>
      </c>
      <c r="F131" s="494" t="s">
        <v>1797</v>
      </c>
      <c r="G131" s="494" t="s">
        <v>1798</v>
      </c>
    </row>
    <row r="132" spans="1:7" s="503" customFormat="1" ht="45" x14ac:dyDescent="0.2">
      <c r="A132" s="494">
        <v>2021</v>
      </c>
      <c r="B132" s="494" t="s">
        <v>1746</v>
      </c>
      <c r="C132" s="494" t="s">
        <v>1747</v>
      </c>
      <c r="D132" s="494" t="s">
        <v>1748</v>
      </c>
      <c r="E132" s="494" t="s">
        <v>1749</v>
      </c>
      <c r="F132" s="494" t="s">
        <v>1750</v>
      </c>
      <c r="G132" s="494" t="s">
        <v>753</v>
      </c>
    </row>
    <row r="133" spans="1:7" s="503" customFormat="1" ht="22.5" x14ac:dyDescent="0.2">
      <c r="A133" s="495">
        <v>2021</v>
      </c>
      <c r="B133" s="495" t="s">
        <v>1751</v>
      </c>
      <c r="C133" s="495" t="s">
        <v>1752</v>
      </c>
      <c r="D133" s="495" t="s">
        <v>1753</v>
      </c>
      <c r="E133" s="496" t="s">
        <v>1754</v>
      </c>
      <c r="F133" s="495" t="s">
        <v>1755</v>
      </c>
      <c r="G133" s="495" t="s">
        <v>1756</v>
      </c>
    </row>
    <row r="134" spans="1:7" s="503" customFormat="1" ht="33.75" x14ac:dyDescent="0.2">
      <c r="A134" s="494">
        <v>2021</v>
      </c>
      <c r="B134" s="494" t="s">
        <v>1725</v>
      </c>
      <c r="C134" s="494" t="s">
        <v>1726</v>
      </c>
      <c r="D134" s="494" t="s">
        <v>1727</v>
      </c>
      <c r="E134" s="494" t="s">
        <v>1728</v>
      </c>
      <c r="F134" s="494" t="s">
        <v>1729</v>
      </c>
      <c r="G134" s="494" t="s">
        <v>1730</v>
      </c>
    </row>
    <row r="135" spans="1:7" s="503" customFormat="1" ht="22.5" x14ac:dyDescent="0.2">
      <c r="A135" s="494">
        <v>2022</v>
      </c>
      <c r="B135" s="494" t="s">
        <v>1604</v>
      </c>
      <c r="C135" s="494" t="s">
        <v>1605</v>
      </c>
      <c r="D135" s="494" t="s">
        <v>1606</v>
      </c>
      <c r="E135" s="494" t="s">
        <v>1607</v>
      </c>
      <c r="F135" s="494"/>
      <c r="G135" s="494" t="s">
        <v>1608</v>
      </c>
    </row>
    <row r="136" spans="1:7" s="503" customFormat="1" ht="33.75" x14ac:dyDescent="0.2">
      <c r="A136" s="494">
        <v>2022</v>
      </c>
      <c r="B136" s="494" t="s">
        <v>1892</v>
      </c>
      <c r="C136" s="494" t="s">
        <v>1893</v>
      </c>
      <c r="D136" s="494" t="s">
        <v>1894</v>
      </c>
      <c r="E136" s="494" t="s">
        <v>1895</v>
      </c>
      <c r="F136" s="494" t="s">
        <v>1896</v>
      </c>
      <c r="G136" s="494" t="s">
        <v>1897</v>
      </c>
    </row>
    <row r="137" spans="1:7" s="503" customFormat="1" ht="22.5" x14ac:dyDescent="0.2">
      <c r="A137" s="495">
        <v>2022</v>
      </c>
      <c r="B137" s="495" t="s">
        <v>1861</v>
      </c>
      <c r="C137" s="495" t="s">
        <v>1862</v>
      </c>
      <c r="D137" s="495" t="s">
        <v>1863</v>
      </c>
      <c r="E137" s="498" t="s">
        <v>1864</v>
      </c>
      <c r="F137" s="495" t="s">
        <v>1865</v>
      </c>
      <c r="G137" s="495" t="s">
        <v>1866</v>
      </c>
    </row>
    <row r="138" spans="1:7" s="503" customFormat="1" ht="22.5" x14ac:dyDescent="0.2">
      <c r="A138" s="494">
        <v>2022</v>
      </c>
      <c r="B138" s="494" t="s">
        <v>1903</v>
      </c>
      <c r="C138" s="494" t="s">
        <v>1904</v>
      </c>
      <c r="D138" s="494" t="s">
        <v>1905</v>
      </c>
      <c r="E138" s="494" t="s">
        <v>1906</v>
      </c>
      <c r="F138" s="494"/>
      <c r="G138" s="494" t="s">
        <v>1907</v>
      </c>
    </row>
    <row r="139" spans="1:7" s="503" customFormat="1" ht="22.5" x14ac:dyDescent="0.2">
      <c r="A139" s="494">
        <v>2022</v>
      </c>
      <c r="B139" s="494" t="s">
        <v>1500</v>
      </c>
      <c r="C139" s="494" t="s">
        <v>1501</v>
      </c>
      <c r="D139" s="494" t="s">
        <v>1502</v>
      </c>
      <c r="E139" s="496" t="s">
        <v>1503</v>
      </c>
      <c r="F139" s="494"/>
      <c r="G139" s="494" t="s">
        <v>1504</v>
      </c>
    </row>
    <row r="140" spans="1:7" s="503" customFormat="1" ht="33.75" x14ac:dyDescent="0.2">
      <c r="A140" s="494">
        <v>2022</v>
      </c>
      <c r="B140" s="494" t="s">
        <v>1913</v>
      </c>
      <c r="C140" s="494" t="s">
        <v>1914</v>
      </c>
      <c r="D140" s="494" t="s">
        <v>1915</v>
      </c>
      <c r="E140" s="494" t="s">
        <v>1916</v>
      </c>
      <c r="F140" s="494"/>
      <c r="G140" s="494" t="s">
        <v>753</v>
      </c>
    </row>
    <row r="141" spans="1:7" s="503" customFormat="1" ht="45" x14ac:dyDescent="0.2">
      <c r="A141" s="495">
        <v>2022</v>
      </c>
      <c r="B141" s="495" t="s">
        <v>1505</v>
      </c>
      <c r="C141" s="495" t="s">
        <v>1506</v>
      </c>
      <c r="D141" s="495" t="s">
        <v>1507</v>
      </c>
      <c r="E141" s="496" t="s">
        <v>1508</v>
      </c>
      <c r="F141" s="495" t="s">
        <v>1509</v>
      </c>
      <c r="G141" s="495" t="s">
        <v>1251</v>
      </c>
    </row>
    <row r="142" spans="1:7" s="503" customFormat="1" ht="33.75" x14ac:dyDescent="0.2">
      <c r="A142" s="495">
        <v>2022</v>
      </c>
      <c r="B142" s="495" t="s">
        <v>1594</v>
      </c>
      <c r="C142" s="495" t="s">
        <v>1595</v>
      </c>
      <c r="D142" s="495" t="s">
        <v>1596</v>
      </c>
      <c r="E142" s="494" t="s">
        <v>1597</v>
      </c>
      <c r="F142" s="495" t="s">
        <v>1598</v>
      </c>
      <c r="G142" s="495" t="s">
        <v>1599</v>
      </c>
    </row>
    <row r="143" spans="1:7" s="503" customFormat="1" ht="33.75" x14ac:dyDescent="0.2">
      <c r="A143" s="495">
        <v>2022</v>
      </c>
      <c r="B143" s="495" t="s">
        <v>1568</v>
      </c>
      <c r="C143" s="495" t="s">
        <v>1569</v>
      </c>
      <c r="D143" s="495" t="s">
        <v>1570</v>
      </c>
      <c r="E143" s="494" t="s">
        <v>1571</v>
      </c>
      <c r="F143" s="495" t="s">
        <v>1572</v>
      </c>
      <c r="G143" s="495" t="s">
        <v>1573</v>
      </c>
    </row>
    <row r="144" spans="1:7" s="503" customFormat="1" ht="45" x14ac:dyDescent="0.2">
      <c r="A144" s="495">
        <v>2022</v>
      </c>
      <c r="B144" s="495" t="s">
        <v>1677</v>
      </c>
      <c r="C144" s="495" t="s">
        <v>1678</v>
      </c>
      <c r="D144" s="495" t="s">
        <v>1679</v>
      </c>
      <c r="E144" s="496" t="s">
        <v>1680</v>
      </c>
      <c r="F144" s="495" t="s">
        <v>1681</v>
      </c>
      <c r="G144" s="495" t="s">
        <v>1125</v>
      </c>
    </row>
    <row r="145" spans="1:7" s="503" customFormat="1" ht="33.75" x14ac:dyDescent="0.2">
      <c r="A145" s="495">
        <v>2022</v>
      </c>
      <c r="B145" s="495" t="s">
        <v>1657</v>
      </c>
      <c r="C145" s="495" t="s">
        <v>1658</v>
      </c>
      <c r="D145" s="495" t="s">
        <v>2082</v>
      </c>
      <c r="E145" s="494" t="s">
        <v>1659</v>
      </c>
      <c r="F145" s="495" t="s">
        <v>1660</v>
      </c>
      <c r="G145" s="495" t="s">
        <v>1251</v>
      </c>
    </row>
    <row r="146" spans="1:7" s="503" customFormat="1" ht="33.75" x14ac:dyDescent="0.2">
      <c r="A146" s="494">
        <v>2022</v>
      </c>
      <c r="B146" s="494" t="s">
        <v>1867</v>
      </c>
      <c r="C146" s="494" t="s">
        <v>1868</v>
      </c>
      <c r="D146" s="494" t="s">
        <v>1869</v>
      </c>
      <c r="E146" s="496" t="s">
        <v>1870</v>
      </c>
      <c r="F146" s="494" t="s">
        <v>1871</v>
      </c>
      <c r="G146" s="494" t="s">
        <v>1798</v>
      </c>
    </row>
    <row r="147" spans="1:7" s="503" customFormat="1" ht="33.75" x14ac:dyDescent="0.2">
      <c r="A147" s="494">
        <v>2022</v>
      </c>
      <c r="B147" s="494" t="s">
        <v>1826</v>
      </c>
      <c r="C147" s="494" t="s">
        <v>1827</v>
      </c>
      <c r="D147" s="494" t="s">
        <v>1828</v>
      </c>
      <c r="E147" s="494" t="s">
        <v>1829</v>
      </c>
      <c r="F147" s="494"/>
      <c r="G147" s="494" t="s">
        <v>1830</v>
      </c>
    </row>
    <row r="148" spans="1:7" s="503" customFormat="1" ht="33.75" x14ac:dyDescent="0.2">
      <c r="A148" s="495">
        <v>2022</v>
      </c>
      <c r="B148" s="495" t="s">
        <v>1872</v>
      </c>
      <c r="C148" s="495" t="s">
        <v>1873</v>
      </c>
      <c r="D148" s="495" t="s">
        <v>1874</v>
      </c>
      <c r="E148" s="502" t="s">
        <v>1875</v>
      </c>
      <c r="F148" s="495" t="s">
        <v>1876</v>
      </c>
      <c r="G148" s="495" t="s">
        <v>1877</v>
      </c>
    </row>
    <row r="149" spans="1:7" s="503" customFormat="1" ht="22.5" x14ac:dyDescent="0.2">
      <c r="A149" s="494">
        <v>2022</v>
      </c>
      <c r="B149" s="494" t="s">
        <v>1836</v>
      </c>
      <c r="C149" s="494" t="s">
        <v>1837</v>
      </c>
      <c r="D149" s="494" t="s">
        <v>1838</v>
      </c>
      <c r="E149" s="494" t="s">
        <v>1839</v>
      </c>
      <c r="F149" s="494" t="s">
        <v>1840</v>
      </c>
      <c r="G149" s="494" t="s">
        <v>1554</v>
      </c>
    </row>
    <row r="150" spans="1:7" s="503" customFormat="1" ht="22.5" x14ac:dyDescent="0.2">
      <c r="A150" s="495">
        <v>2022</v>
      </c>
      <c r="B150" s="495" t="s">
        <v>1831</v>
      </c>
      <c r="C150" s="495" t="s">
        <v>1832</v>
      </c>
      <c r="D150" s="495" t="s">
        <v>1833</v>
      </c>
      <c r="E150" s="496" t="s">
        <v>1834</v>
      </c>
      <c r="F150" s="495" t="s">
        <v>1835</v>
      </c>
      <c r="G150" s="495" t="s">
        <v>1207</v>
      </c>
    </row>
    <row r="151" spans="1:7" s="503" customFormat="1" ht="33.75" x14ac:dyDescent="0.2">
      <c r="A151" s="495">
        <v>2022</v>
      </c>
      <c r="B151" s="495" t="s">
        <v>1637</v>
      </c>
      <c r="C151" s="495" t="s">
        <v>1638</v>
      </c>
      <c r="D151" s="495" t="s">
        <v>1639</v>
      </c>
      <c r="E151" s="494" t="s">
        <v>1640</v>
      </c>
      <c r="F151" s="495" t="s">
        <v>1641</v>
      </c>
      <c r="G151" s="495" t="s">
        <v>1642</v>
      </c>
    </row>
    <row r="152" spans="1:7" s="503" customFormat="1" ht="33.75" x14ac:dyDescent="0.2">
      <c r="A152" s="495">
        <v>2022</v>
      </c>
      <c r="B152" s="495" t="s">
        <v>1637</v>
      </c>
      <c r="C152" s="495" t="s">
        <v>1841</v>
      </c>
      <c r="D152" s="495" t="s">
        <v>1842</v>
      </c>
      <c r="E152" s="496" t="s">
        <v>1843</v>
      </c>
      <c r="F152" s="495" t="s">
        <v>1844</v>
      </c>
      <c r="G152" s="495" t="s">
        <v>1554</v>
      </c>
    </row>
    <row r="153" spans="1:7" s="503" customFormat="1" ht="22.5" x14ac:dyDescent="0.2">
      <c r="A153" s="494">
        <v>2022</v>
      </c>
      <c r="B153" s="494" t="s">
        <v>1947</v>
      </c>
      <c r="C153" s="494" t="s">
        <v>1948</v>
      </c>
      <c r="D153" s="494" t="s">
        <v>1949</v>
      </c>
      <c r="E153" s="494" t="s">
        <v>1950</v>
      </c>
      <c r="F153" s="494"/>
      <c r="G153" s="494" t="s">
        <v>1251</v>
      </c>
    </row>
    <row r="154" spans="1:7" s="503" customFormat="1" ht="33.75" x14ac:dyDescent="0.2">
      <c r="A154" s="494">
        <v>2022</v>
      </c>
      <c r="B154" s="494" t="s">
        <v>1937</v>
      </c>
      <c r="C154" s="494" t="s">
        <v>1938</v>
      </c>
      <c r="D154" s="494" t="s">
        <v>1939</v>
      </c>
      <c r="E154" s="498" t="s">
        <v>1940</v>
      </c>
      <c r="F154" s="494" t="s">
        <v>1941</v>
      </c>
      <c r="G154" s="494" t="s">
        <v>753</v>
      </c>
    </row>
    <row r="155" spans="1:7" s="503" customFormat="1" ht="33.75" x14ac:dyDescent="0.2">
      <c r="A155" s="494">
        <v>2022</v>
      </c>
      <c r="B155" s="494" t="s">
        <v>1757</v>
      </c>
      <c r="C155" s="494" t="s">
        <v>1758</v>
      </c>
      <c r="D155" s="494" t="s">
        <v>1759</v>
      </c>
      <c r="E155" s="496" t="s">
        <v>1760</v>
      </c>
      <c r="F155" s="494" t="s">
        <v>1761</v>
      </c>
      <c r="G155" s="494" t="s">
        <v>1207</v>
      </c>
    </row>
    <row r="156" spans="1:7" s="503" customFormat="1" ht="33.75" x14ac:dyDescent="0.2">
      <c r="A156" s="494">
        <v>2022</v>
      </c>
      <c r="B156" s="494" t="s">
        <v>1609</v>
      </c>
      <c r="C156" s="494" t="s">
        <v>1610</v>
      </c>
      <c r="D156" s="494" t="s">
        <v>1611</v>
      </c>
      <c r="E156" s="494" t="s">
        <v>1612</v>
      </c>
      <c r="F156" s="494" t="s">
        <v>1613</v>
      </c>
      <c r="G156" s="494" t="s">
        <v>1608</v>
      </c>
    </row>
    <row r="157" spans="1:7" s="503" customFormat="1" ht="22.5" x14ac:dyDescent="0.2">
      <c r="A157" s="494">
        <v>2022</v>
      </c>
      <c r="B157" s="494" t="s">
        <v>1887</v>
      </c>
      <c r="C157" s="494" t="s">
        <v>1888</v>
      </c>
      <c r="D157" s="494" t="s">
        <v>1889</v>
      </c>
      <c r="E157" s="494" t="s">
        <v>1890</v>
      </c>
      <c r="F157" s="494" t="s">
        <v>1891</v>
      </c>
      <c r="G157" s="494" t="s">
        <v>753</v>
      </c>
    </row>
    <row r="158" spans="1:7" s="503" customFormat="1" ht="22.5" x14ac:dyDescent="0.2">
      <c r="A158" s="495">
        <v>2022</v>
      </c>
      <c r="B158" s="495" t="s">
        <v>1845</v>
      </c>
      <c r="C158" s="495" t="s">
        <v>1846</v>
      </c>
      <c r="D158" s="495" t="s">
        <v>1847</v>
      </c>
      <c r="E158" s="496" t="s">
        <v>1848</v>
      </c>
      <c r="F158" s="495" t="s">
        <v>1849</v>
      </c>
      <c r="G158" s="495" t="s">
        <v>796</v>
      </c>
    </row>
    <row r="159" spans="1:7" s="503" customFormat="1" ht="33.75" x14ac:dyDescent="0.2">
      <c r="A159" s="494">
        <v>2022</v>
      </c>
      <c r="B159" s="494" t="s">
        <v>1563</v>
      </c>
      <c r="C159" s="494" t="s">
        <v>1564</v>
      </c>
      <c r="D159" s="494" t="s">
        <v>1565</v>
      </c>
      <c r="E159" s="494" t="s">
        <v>1566</v>
      </c>
      <c r="F159" s="494" t="s">
        <v>1567</v>
      </c>
      <c r="G159" s="494" t="s">
        <v>1419</v>
      </c>
    </row>
    <row r="160" spans="1:7" s="503" customFormat="1" x14ac:dyDescent="0.2"/>
    <row r="161" s="503" customFormat="1" x14ac:dyDescent="0.2"/>
  </sheetData>
  <sortState xmlns:xlrd2="http://schemas.microsoft.com/office/spreadsheetml/2017/richdata2" ref="A11:G159">
    <sortCondition ref="A11:A159"/>
    <sortCondition ref="B11:B159"/>
  </sortState>
  <hyperlinks>
    <hyperlink ref="D62" r:id="rId1" display="https://www.springer.com/series/7539" xr:uid="{74A37531-F87C-4FA1-BE6B-C12277573CF2}"/>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CF7E-9CF3-493F-AF93-8B3EC66AB74D}">
  <sheetPr>
    <tabColor rgb="FF92D050"/>
  </sheetPr>
  <dimension ref="A1:DB426"/>
  <sheetViews>
    <sheetView zoomScaleNormal="100" workbookViewId="0">
      <selection activeCell="A9" sqref="A9"/>
    </sheetView>
  </sheetViews>
  <sheetFormatPr defaultColWidth="5.7109375" defaultRowHeight="11.25" x14ac:dyDescent="0.25"/>
  <cols>
    <col min="1" max="1" width="12.140625" style="13" bestFit="1" customWidth="1"/>
    <col min="2" max="2" width="11.28515625" style="102" bestFit="1" customWidth="1"/>
    <col min="3" max="3" width="13.85546875" style="102" bestFit="1" customWidth="1"/>
    <col min="4" max="4" width="11.7109375" style="102" bestFit="1" customWidth="1"/>
    <col min="5" max="5" width="20" style="102" bestFit="1" customWidth="1"/>
    <col min="6" max="6" width="18.5703125" style="102" bestFit="1" customWidth="1"/>
    <col min="7" max="7" width="43" style="102" bestFit="1" customWidth="1"/>
    <col min="8" max="8" width="5.7109375" style="102"/>
    <col min="9" max="9" width="10.85546875" style="102" bestFit="1" customWidth="1"/>
    <col min="10" max="10" width="13.85546875" style="102" bestFit="1" customWidth="1"/>
    <col min="11" max="11" width="4.42578125" style="240" bestFit="1" customWidth="1"/>
    <col min="12" max="12" width="5.140625" style="98" bestFit="1" customWidth="1"/>
    <col min="13" max="13" width="4.28515625" style="98" bestFit="1" customWidth="1"/>
    <col min="14" max="16" width="6" style="98" bestFit="1" customWidth="1"/>
    <col min="17" max="17" width="15.5703125" style="98" bestFit="1" customWidth="1"/>
    <col min="18" max="18" width="6.42578125" style="98" bestFit="1" customWidth="1"/>
    <col min="19" max="19" width="6.7109375" style="98" bestFit="1" customWidth="1"/>
    <col min="20" max="20" width="7" style="98" bestFit="1" customWidth="1"/>
    <col min="21" max="21" width="6" style="98" bestFit="1" customWidth="1"/>
    <col min="22" max="22" width="8.140625" style="98" bestFit="1" customWidth="1"/>
    <col min="23" max="23" width="6.5703125" style="98" bestFit="1" customWidth="1"/>
    <col min="24" max="24" width="7" style="98" bestFit="1" customWidth="1"/>
    <col min="25" max="25" width="12.140625" style="98" bestFit="1" customWidth="1"/>
    <col min="26" max="26" width="7.7109375" style="98" bestFit="1" customWidth="1"/>
    <col min="27" max="27" width="21.140625" style="238" bestFit="1" customWidth="1"/>
    <col min="28" max="28" width="5.7109375" style="98"/>
    <col min="29" max="29" width="11.85546875" style="98" bestFit="1" customWidth="1"/>
    <col min="30" max="30" width="4.42578125" style="240" bestFit="1" customWidth="1"/>
    <col min="31" max="31" width="5.140625" style="98" bestFit="1" customWidth="1"/>
    <col min="32" max="32" width="4.28515625" style="98" bestFit="1" customWidth="1"/>
    <col min="33" max="35" width="6" style="98" bestFit="1" customWidth="1"/>
    <col min="36" max="36" width="15.5703125" style="98" bestFit="1" customWidth="1"/>
    <col min="37" max="37" width="6.42578125" style="98" bestFit="1" customWidth="1"/>
    <col min="38" max="38" width="6.7109375" style="98" bestFit="1" customWidth="1"/>
    <col min="39" max="39" width="6" style="98" bestFit="1" customWidth="1"/>
    <col min="40" max="40" width="22.42578125" style="102" bestFit="1" customWidth="1"/>
    <col min="41" max="41" width="8.42578125" style="238" bestFit="1" customWidth="1"/>
    <col min="42" max="42" width="5.7109375" style="101"/>
    <col min="43" max="43" width="12.42578125" style="102" bestFit="1" customWidth="1"/>
    <col min="44" max="44" width="7" style="239" bestFit="1" customWidth="1"/>
    <col min="45" max="45" width="3.85546875" style="98" bestFit="1" customWidth="1"/>
    <col min="46" max="46" width="6.5703125" style="98" bestFit="1" customWidth="1"/>
    <col min="47" max="48" width="4.5703125" style="98" bestFit="1" customWidth="1"/>
    <col min="49" max="49" width="18.85546875" style="102" bestFit="1" customWidth="1"/>
    <col min="50" max="50" width="7.7109375" style="98" bestFit="1" customWidth="1"/>
    <col min="51" max="51" width="9.5703125" style="116" bestFit="1" customWidth="1"/>
    <col min="52" max="52" width="5" style="116" bestFit="1" customWidth="1"/>
    <col min="53" max="53" width="8.7109375" style="98" bestFit="1" customWidth="1"/>
    <col min="54" max="54" width="9" style="98" bestFit="1" customWidth="1"/>
    <col min="55" max="55" width="6.28515625" style="98" bestFit="1" customWidth="1"/>
    <col min="56" max="56" width="9.42578125" style="98" bestFit="1" customWidth="1"/>
    <col min="57" max="57" width="13.85546875" style="102" bestFit="1" customWidth="1"/>
    <col min="58" max="58" width="8.7109375" style="238" bestFit="1" customWidth="1"/>
    <col min="59" max="59" width="5.7109375" style="101"/>
    <col min="60" max="60" width="29.42578125" style="13" bestFit="1" customWidth="1"/>
    <col min="61" max="61" width="4.42578125" style="101" bestFit="1" customWidth="1"/>
    <col min="62" max="62" width="7.140625" style="116" bestFit="1" customWidth="1"/>
    <col min="63" max="63" width="4.140625" style="101" bestFit="1" customWidth="1"/>
    <col min="64" max="64" width="7.7109375" style="101" bestFit="1" customWidth="1"/>
    <col min="65" max="65" width="5.85546875" style="101" bestFit="1" customWidth="1"/>
    <col min="66" max="66" width="6" style="101" bestFit="1" customWidth="1"/>
    <col min="67" max="67" width="7.42578125" style="101" bestFit="1" customWidth="1"/>
    <col min="68" max="68" width="22.42578125" style="13" bestFit="1" customWidth="1"/>
    <col min="69" max="69" width="8.42578125" style="101" bestFit="1" customWidth="1"/>
    <col min="70" max="70" width="7.140625" style="101" bestFit="1" customWidth="1"/>
    <col min="71" max="71" width="4.42578125" style="98" bestFit="1" customWidth="1"/>
    <col min="72" max="72" width="5.7109375" style="98"/>
    <col min="73" max="73" width="20.28515625" style="28" bestFit="1" customWidth="1"/>
    <col min="74" max="74" width="4.42578125" style="28" bestFit="1" customWidth="1"/>
    <col min="75" max="75" width="6.7109375" style="28" bestFit="1" customWidth="1"/>
    <col min="76" max="76" width="7.7109375" style="28" bestFit="1" customWidth="1"/>
    <col min="77" max="77" width="7.42578125" style="28" bestFit="1" customWidth="1"/>
    <col min="78" max="78" width="22.42578125" style="28" bestFit="1" customWidth="1"/>
    <col min="79" max="79" width="8.42578125" style="28" bestFit="1" customWidth="1"/>
    <col min="80" max="80" width="7.140625" style="28" bestFit="1" customWidth="1"/>
    <col min="81" max="81" width="4.42578125" style="28" bestFit="1" customWidth="1"/>
    <col min="82" max="82" width="5.7109375" style="28"/>
    <col min="83" max="83" width="8.5703125" style="28" bestFit="1" customWidth="1"/>
    <col min="84" max="84" width="6.85546875" style="28" customWidth="1"/>
    <col min="85" max="85" width="6.7109375" style="28" bestFit="1" customWidth="1"/>
    <col min="86" max="86" width="9.42578125" style="28" bestFit="1" customWidth="1"/>
    <col min="87" max="87" width="7.42578125" style="28" bestFit="1" customWidth="1"/>
    <col min="88" max="88" width="6.5703125" style="28" bestFit="1" customWidth="1"/>
    <col min="89" max="89" width="6.85546875" style="28" bestFit="1" customWidth="1"/>
    <col min="90" max="90" width="7.7109375" style="28" bestFit="1" customWidth="1"/>
    <col min="91" max="91" width="3.7109375" style="28" bestFit="1" customWidth="1"/>
    <col min="92" max="92" width="6.5703125" style="28" bestFit="1" customWidth="1"/>
    <col min="93" max="93" width="7.5703125" style="28" bestFit="1" customWidth="1"/>
    <col min="94" max="94" width="7" style="28" bestFit="1" customWidth="1"/>
    <col min="95" max="95" width="6.28515625" style="28" bestFit="1" customWidth="1"/>
    <col min="96" max="96" width="7.28515625" style="28" bestFit="1" customWidth="1"/>
    <col min="97" max="97" width="5.7109375" style="28"/>
    <col min="98" max="98" width="6.85546875" style="28" bestFit="1" customWidth="1"/>
    <col min="99" max="99" width="28.5703125" style="28" bestFit="1" customWidth="1"/>
    <col min="100" max="100" width="6.5703125" style="28" bestFit="1" customWidth="1"/>
    <col min="101" max="101" width="6.7109375" style="28" bestFit="1" customWidth="1"/>
    <col min="102" max="102" width="6.28515625" style="28" bestFit="1" customWidth="1"/>
    <col min="103" max="104" width="4" style="28" bestFit="1" customWidth="1"/>
    <col min="105" max="105" width="5.85546875" style="28" bestFit="1" customWidth="1"/>
    <col min="106" max="106" width="5.7109375" style="28"/>
    <col min="107" max="16384" width="5.7109375" style="101"/>
  </cols>
  <sheetData>
    <row r="1" spans="1:105" s="395" customFormat="1" ht="15" x14ac:dyDescent="0.25">
      <c r="C1" s="397"/>
      <c r="D1" s="401"/>
    </row>
    <row r="2" spans="1:105" s="395" customFormat="1" ht="15" x14ac:dyDescent="0.25">
      <c r="C2" s="397"/>
      <c r="D2" s="401"/>
    </row>
    <row r="3" spans="1:105" s="395" customFormat="1" ht="15" x14ac:dyDescent="0.25">
      <c r="C3" s="397"/>
      <c r="D3" s="401"/>
    </row>
    <row r="4" spans="1:105" s="395" customFormat="1" ht="15" x14ac:dyDescent="0.25">
      <c r="C4" s="397"/>
      <c r="D4" s="401"/>
    </row>
    <row r="5" spans="1:105" s="395" customFormat="1" ht="15" x14ac:dyDescent="0.25">
      <c r="C5" s="397"/>
      <c r="D5" s="401"/>
    </row>
    <row r="6" spans="1:105" s="395" customFormat="1" ht="15" x14ac:dyDescent="0.25">
      <c r="C6" s="397"/>
      <c r="D6" s="401"/>
    </row>
    <row r="7" spans="1:105" s="395" customFormat="1" ht="15" x14ac:dyDescent="0.25">
      <c r="C7" s="397"/>
      <c r="D7" s="401"/>
    </row>
    <row r="8" spans="1:105" s="396" customFormat="1" ht="15" x14ac:dyDescent="0.25">
      <c r="C8" s="398"/>
      <c r="D8" s="402"/>
    </row>
    <row r="9" spans="1:105" ht="12" thickBot="1" x14ac:dyDescent="0.3"/>
    <row r="10" spans="1:105" ht="12" thickBot="1" x14ac:dyDescent="0.25">
      <c r="A10" s="254" t="s">
        <v>137</v>
      </c>
      <c r="B10" s="267" t="s">
        <v>138</v>
      </c>
      <c r="C10" s="266" t="s">
        <v>139</v>
      </c>
      <c r="D10" s="266" t="s">
        <v>140</v>
      </c>
      <c r="E10" s="267" t="s">
        <v>141</v>
      </c>
      <c r="F10" s="266" t="s">
        <v>142</v>
      </c>
      <c r="G10" s="265" t="s">
        <v>143</v>
      </c>
      <c r="I10" s="261" t="s">
        <v>748</v>
      </c>
      <c r="J10" s="161" t="s">
        <v>144</v>
      </c>
      <c r="K10" s="264" t="s">
        <v>1</v>
      </c>
      <c r="L10" s="171" t="s">
        <v>2</v>
      </c>
      <c r="M10" s="171" t="s">
        <v>145</v>
      </c>
      <c r="N10" s="171" t="s">
        <v>146</v>
      </c>
      <c r="O10" s="171" t="s">
        <v>147</v>
      </c>
      <c r="P10" s="171" t="s">
        <v>148</v>
      </c>
      <c r="Q10" s="171" t="s">
        <v>149</v>
      </c>
      <c r="R10" s="171" t="s">
        <v>150</v>
      </c>
      <c r="S10" s="171" t="s">
        <v>151</v>
      </c>
      <c r="T10" s="171" t="s">
        <v>152</v>
      </c>
      <c r="U10" s="171" t="s">
        <v>153</v>
      </c>
      <c r="V10" s="171" t="s">
        <v>154</v>
      </c>
      <c r="W10" s="171" t="s">
        <v>155</v>
      </c>
      <c r="X10" s="171" t="s">
        <v>156</v>
      </c>
      <c r="Y10" s="171" t="s">
        <v>157</v>
      </c>
      <c r="Z10" s="171" t="s">
        <v>158</v>
      </c>
      <c r="AA10" s="262" t="s">
        <v>159</v>
      </c>
      <c r="AC10" s="154" t="s">
        <v>160</v>
      </c>
      <c r="AD10" s="264" t="s">
        <v>161</v>
      </c>
      <c r="AE10" s="171" t="s">
        <v>162</v>
      </c>
      <c r="AF10" s="171" t="s">
        <v>163</v>
      </c>
      <c r="AG10" s="171" t="s">
        <v>164</v>
      </c>
      <c r="AH10" s="171" t="s">
        <v>165</v>
      </c>
      <c r="AI10" s="171" t="s">
        <v>166</v>
      </c>
      <c r="AJ10" s="171" t="s">
        <v>167</v>
      </c>
      <c r="AK10" s="171" t="s">
        <v>150</v>
      </c>
      <c r="AL10" s="171" t="s">
        <v>151</v>
      </c>
      <c r="AM10" s="171" t="s">
        <v>153</v>
      </c>
      <c r="AN10" s="263" t="s">
        <v>3</v>
      </c>
      <c r="AO10" s="262" t="s">
        <v>168</v>
      </c>
      <c r="AQ10" s="261" t="s">
        <v>169</v>
      </c>
      <c r="AR10" s="260" t="s">
        <v>170</v>
      </c>
      <c r="AS10" s="258" t="s">
        <v>145</v>
      </c>
      <c r="AT10" s="258" t="s">
        <v>171</v>
      </c>
      <c r="AU10" s="258" t="s">
        <v>172</v>
      </c>
      <c r="AV10" s="258" t="s">
        <v>0</v>
      </c>
      <c r="AW10" s="257" t="s">
        <v>3</v>
      </c>
      <c r="AX10" s="258" t="s">
        <v>173</v>
      </c>
      <c r="AY10" s="259" t="s">
        <v>174</v>
      </c>
      <c r="AZ10" s="259" t="s">
        <v>175</v>
      </c>
      <c r="BA10" s="258" t="s">
        <v>176</v>
      </c>
      <c r="BB10" s="258" t="s">
        <v>177</v>
      </c>
      <c r="BC10" s="258" t="s">
        <v>178</v>
      </c>
      <c r="BD10" s="258" t="s">
        <v>179</v>
      </c>
      <c r="BE10" s="257" t="s">
        <v>180</v>
      </c>
      <c r="BF10" s="256" t="s">
        <v>181</v>
      </c>
      <c r="BG10" s="255"/>
      <c r="BH10" s="254" t="s">
        <v>749</v>
      </c>
      <c r="BI10" s="315" t="s">
        <v>1</v>
      </c>
      <c r="BJ10" s="316" t="s">
        <v>182</v>
      </c>
      <c r="BK10" s="317" t="s">
        <v>0</v>
      </c>
      <c r="BL10" s="318" t="s">
        <v>183</v>
      </c>
      <c r="BM10" s="317" t="s">
        <v>6</v>
      </c>
      <c r="BN10" s="425" t="s">
        <v>153</v>
      </c>
      <c r="BO10" s="319" t="s">
        <v>184</v>
      </c>
      <c r="BP10" s="320" t="s">
        <v>185</v>
      </c>
      <c r="BQ10" s="317" t="s">
        <v>168</v>
      </c>
      <c r="BR10" s="317" t="s">
        <v>186</v>
      </c>
      <c r="BS10" s="321" t="s">
        <v>187</v>
      </c>
      <c r="BU10" s="268" t="s">
        <v>188</v>
      </c>
      <c r="BV10" s="269" t="s">
        <v>1</v>
      </c>
      <c r="BW10" s="270" t="s">
        <v>189</v>
      </c>
      <c r="BX10" s="270" t="s">
        <v>183</v>
      </c>
      <c r="BY10" s="271" t="s">
        <v>184</v>
      </c>
      <c r="BZ10" s="272" t="s">
        <v>185</v>
      </c>
      <c r="CA10" s="168" t="s">
        <v>168</v>
      </c>
      <c r="CB10" s="168" t="s">
        <v>186</v>
      </c>
      <c r="CC10" s="167" t="s">
        <v>187</v>
      </c>
      <c r="CE10" s="268" t="s">
        <v>190</v>
      </c>
      <c r="CF10" s="273" t="s">
        <v>1</v>
      </c>
      <c r="CG10" s="276" t="s">
        <v>189</v>
      </c>
      <c r="CH10" s="276" t="s">
        <v>191</v>
      </c>
      <c r="CI10" s="277" t="s">
        <v>184</v>
      </c>
      <c r="CJ10" s="372" t="s">
        <v>192</v>
      </c>
      <c r="CK10" s="373" t="s">
        <v>193</v>
      </c>
      <c r="CL10" s="373" t="s">
        <v>194</v>
      </c>
      <c r="CM10" s="374" t="s">
        <v>195</v>
      </c>
      <c r="CN10" s="373" t="s">
        <v>196</v>
      </c>
      <c r="CO10" s="373" t="s">
        <v>197</v>
      </c>
      <c r="CP10" s="373" t="s">
        <v>198</v>
      </c>
      <c r="CQ10" s="373" t="s">
        <v>199</v>
      </c>
      <c r="CR10" s="375" t="s">
        <v>200</v>
      </c>
      <c r="CT10" s="28" t="s">
        <v>235</v>
      </c>
      <c r="CU10" s="343" t="s">
        <v>201</v>
      </c>
      <c r="CV10" s="364" t="s">
        <v>202</v>
      </c>
      <c r="CW10" s="365" t="s">
        <v>203</v>
      </c>
      <c r="CX10" s="365" t="s">
        <v>204</v>
      </c>
      <c r="CY10" s="365" t="s">
        <v>205</v>
      </c>
      <c r="CZ10" s="366" t="s">
        <v>206</v>
      </c>
      <c r="DA10" s="367" t="s">
        <v>207</v>
      </c>
    </row>
    <row r="11" spans="1:105" ht="12" thickBot="1" x14ac:dyDescent="0.3">
      <c r="B11" s="253" t="s">
        <v>208</v>
      </c>
      <c r="C11" s="13" t="s">
        <v>209</v>
      </c>
      <c r="D11" s="13" t="s">
        <v>210</v>
      </c>
      <c r="E11" s="252" t="s">
        <v>211</v>
      </c>
      <c r="F11" s="13" t="s">
        <v>212</v>
      </c>
      <c r="G11" s="251" t="s">
        <v>213</v>
      </c>
      <c r="J11" s="13" t="s">
        <v>214</v>
      </c>
      <c r="K11" s="240">
        <v>2018</v>
      </c>
      <c r="L11" s="98">
        <v>1</v>
      </c>
      <c r="M11" s="98">
        <v>25</v>
      </c>
      <c r="N11" s="98" t="s">
        <v>215</v>
      </c>
      <c r="O11" s="98" t="s">
        <v>216</v>
      </c>
      <c r="P11" s="98" t="s">
        <v>217</v>
      </c>
      <c r="Q11" s="98" t="s">
        <v>218</v>
      </c>
      <c r="R11" s="98" t="s">
        <v>219</v>
      </c>
      <c r="S11" s="98" t="s">
        <v>220</v>
      </c>
      <c r="T11" s="98" t="s">
        <v>221</v>
      </c>
      <c r="U11" s="98" t="s">
        <v>222</v>
      </c>
      <c r="W11" s="98">
        <v>12</v>
      </c>
      <c r="X11" s="98">
        <v>12</v>
      </c>
      <c r="Y11" s="98">
        <v>12</v>
      </c>
      <c r="AA11" s="238" t="s">
        <v>223</v>
      </c>
      <c r="AC11" s="101"/>
      <c r="AD11" s="240">
        <v>2018</v>
      </c>
      <c r="AE11" s="98">
        <v>3</v>
      </c>
      <c r="AF11" s="98">
        <v>25</v>
      </c>
      <c r="AG11" s="98" t="s">
        <v>215</v>
      </c>
      <c r="AH11" s="98" t="s">
        <v>224</v>
      </c>
      <c r="AI11" s="98" t="s">
        <v>217</v>
      </c>
      <c r="AJ11" s="98" t="s">
        <v>225</v>
      </c>
      <c r="AK11" s="98" t="s">
        <v>219</v>
      </c>
      <c r="AL11" s="98" t="s">
        <v>220</v>
      </c>
      <c r="AM11" s="98" t="s">
        <v>222</v>
      </c>
      <c r="AN11" s="102" t="s">
        <v>226</v>
      </c>
      <c r="AO11" s="238">
        <v>1</v>
      </c>
      <c r="AQ11" s="242" t="s">
        <v>227</v>
      </c>
      <c r="AR11" s="239">
        <v>42748</v>
      </c>
      <c r="AS11" s="98">
        <v>25</v>
      </c>
      <c r="AT11" s="98" t="s">
        <v>228</v>
      </c>
      <c r="AU11" s="98" t="s">
        <v>229</v>
      </c>
      <c r="AV11" s="98" t="s">
        <v>224</v>
      </c>
      <c r="AW11" s="102" t="s">
        <v>15</v>
      </c>
      <c r="AX11" s="98">
        <v>1</v>
      </c>
      <c r="AY11" s="116">
        <v>5.0000000000000001E-3</v>
      </c>
      <c r="AZ11" s="116" t="s">
        <v>230</v>
      </c>
      <c r="BA11" s="98">
        <v>5</v>
      </c>
      <c r="BC11" s="98">
        <v>1</v>
      </c>
      <c r="BH11" s="322" t="s">
        <v>231</v>
      </c>
      <c r="BI11" s="163">
        <v>2018</v>
      </c>
      <c r="BJ11" s="116" t="s">
        <v>232</v>
      </c>
      <c r="BK11" s="101" t="s">
        <v>206</v>
      </c>
      <c r="BL11" s="323">
        <v>318</v>
      </c>
      <c r="BM11" s="101" t="s">
        <v>220</v>
      </c>
      <c r="BN11" s="101" t="s">
        <v>233</v>
      </c>
      <c r="BO11" s="162">
        <v>13</v>
      </c>
      <c r="BS11" s="324"/>
      <c r="BV11" s="274">
        <v>2018</v>
      </c>
      <c r="BW11" s="28" t="s">
        <v>205</v>
      </c>
      <c r="BX11" s="28">
        <v>3951</v>
      </c>
      <c r="BY11" s="275">
        <v>27</v>
      </c>
      <c r="BZ11" s="253" t="s">
        <v>87</v>
      </c>
      <c r="CA11" s="101">
        <v>27</v>
      </c>
      <c r="CB11" s="101">
        <v>6</v>
      </c>
      <c r="CC11" s="162" t="s">
        <v>234</v>
      </c>
      <c r="CF11" s="509">
        <v>2018</v>
      </c>
      <c r="CG11" s="278" t="s">
        <v>202</v>
      </c>
      <c r="CH11" s="279">
        <v>29702</v>
      </c>
      <c r="CI11" s="280">
        <v>327</v>
      </c>
      <c r="CJ11" s="281"/>
      <c r="CK11" s="282"/>
      <c r="CL11" s="282"/>
      <c r="CM11" s="282"/>
      <c r="CN11" s="282"/>
      <c r="CO11" s="282"/>
      <c r="CP11" s="282"/>
      <c r="CQ11" s="282"/>
      <c r="CR11" s="283"/>
      <c r="CU11" s="350" t="s">
        <v>236</v>
      </c>
      <c r="CV11" s="368">
        <v>4.6866906830707631</v>
      </c>
      <c r="CW11" s="369">
        <v>0.71805148023569276</v>
      </c>
      <c r="CX11" s="369">
        <v>0.16649067457875269</v>
      </c>
      <c r="CY11" s="369">
        <v>3.3945960773556436</v>
      </c>
      <c r="CZ11" s="370">
        <v>5.8094831268688596</v>
      </c>
      <c r="DA11" s="371">
        <v>1.9861430062119583</v>
      </c>
    </row>
    <row r="12" spans="1:105" ht="12" thickBot="1" x14ac:dyDescent="0.3">
      <c r="B12" s="253" t="s">
        <v>208</v>
      </c>
      <c r="C12" s="13" t="s">
        <v>209</v>
      </c>
      <c r="D12" s="13" t="s">
        <v>210</v>
      </c>
      <c r="E12" s="252" t="s">
        <v>237</v>
      </c>
      <c r="F12" s="13" t="s">
        <v>238</v>
      </c>
      <c r="G12" s="251" t="s">
        <v>213</v>
      </c>
      <c r="J12" s="13" t="s">
        <v>239</v>
      </c>
      <c r="K12" s="240">
        <v>2018</v>
      </c>
      <c r="L12" s="98">
        <v>1</v>
      </c>
      <c r="M12" s="98">
        <v>25</v>
      </c>
      <c r="N12" s="98" t="s">
        <v>215</v>
      </c>
      <c r="O12" s="98" t="s">
        <v>224</v>
      </c>
      <c r="P12" s="98" t="s">
        <v>217</v>
      </c>
      <c r="Q12" s="98" t="s">
        <v>225</v>
      </c>
      <c r="R12" s="98" t="s">
        <v>219</v>
      </c>
      <c r="S12" s="98" t="s">
        <v>220</v>
      </c>
      <c r="T12" s="98" t="s">
        <v>221</v>
      </c>
      <c r="U12" s="98" t="s">
        <v>222</v>
      </c>
      <c r="W12" s="98">
        <v>21</v>
      </c>
      <c r="X12" s="98">
        <v>21</v>
      </c>
      <c r="Y12" s="98">
        <v>21</v>
      </c>
      <c r="AA12" s="238" t="s">
        <v>223</v>
      </c>
      <c r="AD12" s="240">
        <v>2018</v>
      </c>
      <c r="AE12" s="98">
        <v>9</v>
      </c>
      <c r="AF12" s="98">
        <v>25</v>
      </c>
      <c r="AG12" s="98" t="s">
        <v>240</v>
      </c>
      <c r="AH12" s="98" t="s">
        <v>205</v>
      </c>
      <c r="AI12" s="98" t="s">
        <v>241</v>
      </c>
      <c r="AJ12" s="98" t="s">
        <v>242</v>
      </c>
      <c r="AK12" s="98" t="s">
        <v>243</v>
      </c>
      <c r="AL12" s="98" t="s">
        <v>244</v>
      </c>
      <c r="AM12" s="98" t="s">
        <v>245</v>
      </c>
      <c r="AN12" s="102" t="s">
        <v>87</v>
      </c>
      <c r="AO12" s="238">
        <v>1</v>
      </c>
      <c r="AR12" s="245">
        <v>42822</v>
      </c>
      <c r="AS12" s="243">
        <v>25</v>
      </c>
      <c r="AT12" s="243" t="s">
        <v>246</v>
      </c>
      <c r="AU12" s="243" t="s">
        <v>229</v>
      </c>
      <c r="AV12" s="243" t="s">
        <v>224</v>
      </c>
      <c r="AW12" s="242" t="s">
        <v>247</v>
      </c>
      <c r="AX12" s="243">
        <v>1</v>
      </c>
      <c r="AY12" s="244"/>
      <c r="AZ12" s="244" t="s">
        <v>230</v>
      </c>
      <c r="BA12" s="243">
        <v>0</v>
      </c>
      <c r="BB12" s="243"/>
      <c r="BC12" s="243">
        <v>1</v>
      </c>
      <c r="BD12" s="243"/>
      <c r="BE12" s="242" t="s">
        <v>248</v>
      </c>
      <c r="BF12" s="241" t="s">
        <v>249</v>
      </c>
      <c r="BH12" s="325" t="s">
        <v>250</v>
      </c>
      <c r="BI12" s="163">
        <v>2018</v>
      </c>
      <c r="BJ12" s="116" t="s">
        <v>232</v>
      </c>
      <c r="BK12" s="101" t="s">
        <v>206</v>
      </c>
      <c r="BL12" s="323">
        <v>318</v>
      </c>
      <c r="BM12" s="101" t="s">
        <v>220</v>
      </c>
      <c r="BN12" s="101" t="s">
        <v>245</v>
      </c>
      <c r="BO12" s="162">
        <v>4</v>
      </c>
      <c r="BS12" s="324"/>
      <c r="BV12" s="274">
        <v>2018</v>
      </c>
      <c r="BW12" s="28" t="s">
        <v>206</v>
      </c>
      <c r="BX12" s="28">
        <v>318</v>
      </c>
      <c r="BY12" s="275">
        <v>17</v>
      </c>
      <c r="BZ12" s="274"/>
      <c r="CC12" s="275"/>
      <c r="CF12" s="510"/>
      <c r="CG12" s="287" t="s">
        <v>203</v>
      </c>
      <c r="CH12" s="288">
        <v>29649</v>
      </c>
      <c r="CI12" s="289">
        <v>176</v>
      </c>
      <c r="CJ12" s="290"/>
      <c r="CK12" s="291"/>
      <c r="CL12" s="291"/>
      <c r="CM12" s="291"/>
      <c r="CN12" s="291"/>
      <c r="CO12" s="291"/>
      <c r="CP12" s="291"/>
      <c r="CQ12" s="291"/>
      <c r="CR12" s="292"/>
      <c r="CU12" s="352" t="s">
        <v>251</v>
      </c>
      <c r="CV12" s="353">
        <v>4.2674034521296411</v>
      </c>
      <c r="CW12" s="354"/>
      <c r="CX12" s="354"/>
      <c r="CY12" s="354"/>
      <c r="CZ12" s="355"/>
      <c r="DA12" s="356">
        <v>4.2674034521296411</v>
      </c>
    </row>
    <row r="13" spans="1:105" x14ac:dyDescent="0.25">
      <c r="B13" s="253" t="s">
        <v>252</v>
      </c>
      <c r="C13" s="13" t="s">
        <v>253</v>
      </c>
      <c r="D13" s="13" t="s">
        <v>254</v>
      </c>
      <c r="E13" s="252" t="s">
        <v>255</v>
      </c>
      <c r="F13" s="13" t="s">
        <v>256</v>
      </c>
      <c r="G13" s="251" t="s">
        <v>257</v>
      </c>
      <c r="K13" s="240">
        <v>2018</v>
      </c>
      <c r="L13" s="98">
        <v>1</v>
      </c>
      <c r="M13" s="98">
        <v>25</v>
      </c>
      <c r="N13" s="98" t="s">
        <v>240</v>
      </c>
      <c r="O13" s="98" t="s">
        <v>258</v>
      </c>
      <c r="P13" s="98" t="s">
        <v>217</v>
      </c>
      <c r="Q13" s="98" t="s">
        <v>259</v>
      </c>
      <c r="R13" s="98" t="s">
        <v>219</v>
      </c>
      <c r="S13" s="98" t="s">
        <v>220</v>
      </c>
      <c r="T13" s="98" t="s">
        <v>221</v>
      </c>
      <c r="U13" s="98" t="s">
        <v>222</v>
      </c>
      <c r="W13" s="98">
        <v>1</v>
      </c>
      <c r="X13" s="98">
        <v>1</v>
      </c>
      <c r="Y13" s="98">
        <v>1</v>
      </c>
      <c r="AA13" s="238" t="s">
        <v>223</v>
      </c>
      <c r="AD13" s="240">
        <v>2018</v>
      </c>
      <c r="AE13" s="98">
        <v>10</v>
      </c>
      <c r="AF13" s="98">
        <v>25</v>
      </c>
      <c r="AG13" s="98" t="s">
        <v>240</v>
      </c>
      <c r="AH13" s="98" t="s">
        <v>205</v>
      </c>
      <c r="AI13" s="98" t="s">
        <v>241</v>
      </c>
      <c r="AJ13" s="98" t="s">
        <v>242</v>
      </c>
      <c r="AK13" s="98" t="s">
        <v>243</v>
      </c>
      <c r="AL13" s="98" t="s">
        <v>244</v>
      </c>
      <c r="AM13" s="98" t="s">
        <v>245</v>
      </c>
      <c r="AN13" s="102" t="s">
        <v>87</v>
      </c>
      <c r="AO13" s="238">
        <v>12</v>
      </c>
      <c r="AR13" s="245">
        <v>42828</v>
      </c>
      <c r="AS13" s="243">
        <v>25</v>
      </c>
      <c r="AT13" s="243" t="s">
        <v>246</v>
      </c>
      <c r="AU13" s="243" t="s">
        <v>260</v>
      </c>
      <c r="AV13" s="243" t="s">
        <v>224</v>
      </c>
      <c r="AW13" s="242" t="s">
        <v>261</v>
      </c>
      <c r="AX13" s="243">
        <v>1</v>
      </c>
      <c r="AY13" s="244">
        <v>0.01</v>
      </c>
      <c r="AZ13" s="244" t="s">
        <v>230</v>
      </c>
      <c r="BA13" s="243">
        <v>10</v>
      </c>
      <c r="BB13" s="243"/>
      <c r="BC13" s="243">
        <v>1</v>
      </c>
      <c r="BD13" s="243"/>
      <c r="BE13" s="242" t="s">
        <v>262</v>
      </c>
      <c r="BF13" s="241" t="s">
        <v>249</v>
      </c>
      <c r="BH13" s="322" t="s">
        <v>214</v>
      </c>
      <c r="BI13" s="163">
        <v>2018</v>
      </c>
      <c r="BJ13" s="116" t="s">
        <v>263</v>
      </c>
      <c r="BK13" s="101" t="s">
        <v>216</v>
      </c>
      <c r="BL13" s="323">
        <v>29649</v>
      </c>
      <c r="BM13" s="101" t="s">
        <v>220</v>
      </c>
      <c r="BN13" s="101" t="s">
        <v>233</v>
      </c>
      <c r="BO13" s="162">
        <v>176</v>
      </c>
      <c r="BS13" s="324"/>
      <c r="BV13" s="274">
        <v>2018</v>
      </c>
      <c r="BW13" s="28" t="s">
        <v>203</v>
      </c>
      <c r="BX13" s="28">
        <v>29649</v>
      </c>
      <c r="BY13" s="275">
        <v>176</v>
      </c>
      <c r="BZ13" s="274"/>
      <c r="CC13" s="275"/>
      <c r="CF13" s="510"/>
      <c r="CG13" s="287" t="s">
        <v>204</v>
      </c>
      <c r="CH13" s="288">
        <v>26017</v>
      </c>
      <c r="CI13" s="289">
        <v>25</v>
      </c>
      <c r="CJ13" s="290"/>
      <c r="CK13" s="291"/>
      <c r="CL13" s="291"/>
      <c r="CM13" s="291"/>
      <c r="CN13" s="291"/>
      <c r="CO13" s="291"/>
      <c r="CP13" s="291"/>
      <c r="CQ13" s="291"/>
      <c r="CR13" s="292"/>
      <c r="CU13" s="357" t="s">
        <v>34</v>
      </c>
      <c r="CV13" s="340"/>
      <c r="CW13" s="285"/>
      <c r="CX13" s="285">
        <v>120.12684824902723</v>
      </c>
      <c r="CY13" s="285"/>
      <c r="CZ13" s="344"/>
      <c r="DA13" s="286">
        <v>120.12684824902723</v>
      </c>
    </row>
    <row r="14" spans="1:105" x14ac:dyDescent="0.25">
      <c r="B14" s="253" t="s">
        <v>252</v>
      </c>
      <c r="C14" s="13" t="s">
        <v>253</v>
      </c>
      <c r="D14" s="13" t="s">
        <v>254</v>
      </c>
      <c r="E14" s="252" t="s">
        <v>264</v>
      </c>
      <c r="F14" s="13" t="s">
        <v>265</v>
      </c>
      <c r="G14" s="251" t="s">
        <v>266</v>
      </c>
      <c r="K14" s="240">
        <v>2018</v>
      </c>
      <c r="L14" s="98">
        <v>1</v>
      </c>
      <c r="M14" s="98">
        <v>25</v>
      </c>
      <c r="N14" s="98" t="s">
        <v>267</v>
      </c>
      <c r="O14" s="98" t="s">
        <v>206</v>
      </c>
      <c r="P14" s="98" t="s">
        <v>217</v>
      </c>
      <c r="Q14" s="98" t="s">
        <v>268</v>
      </c>
      <c r="R14" s="98" t="s">
        <v>243</v>
      </c>
      <c r="S14" s="98" t="s">
        <v>220</v>
      </c>
      <c r="T14" s="98" t="s">
        <v>221</v>
      </c>
      <c r="U14" s="98" t="s">
        <v>233</v>
      </c>
      <c r="W14" s="98">
        <v>1</v>
      </c>
      <c r="X14" s="98">
        <v>1</v>
      </c>
      <c r="Y14" s="98">
        <v>1</v>
      </c>
      <c r="AD14" s="240">
        <v>2018</v>
      </c>
      <c r="AE14" s="98">
        <v>11</v>
      </c>
      <c r="AF14" s="98">
        <v>25</v>
      </c>
      <c r="AG14" s="98" t="s">
        <v>240</v>
      </c>
      <c r="AH14" s="98" t="s">
        <v>205</v>
      </c>
      <c r="AI14" s="98" t="s">
        <v>241</v>
      </c>
      <c r="AJ14" s="98" t="s">
        <v>242</v>
      </c>
      <c r="AK14" s="98" t="s">
        <v>243</v>
      </c>
      <c r="AL14" s="98" t="s">
        <v>244</v>
      </c>
      <c r="AM14" s="98" t="s">
        <v>245</v>
      </c>
      <c r="AN14" s="102" t="s">
        <v>87</v>
      </c>
      <c r="AO14" s="238">
        <v>13</v>
      </c>
      <c r="AR14" s="239">
        <v>42832</v>
      </c>
      <c r="AS14" s="98">
        <v>25</v>
      </c>
      <c r="AT14" s="98" t="s">
        <v>228</v>
      </c>
      <c r="AU14" s="98" t="s">
        <v>229</v>
      </c>
      <c r="AV14" s="98" t="s">
        <v>224</v>
      </c>
      <c r="AW14" s="102" t="s">
        <v>15</v>
      </c>
      <c r="AX14" s="98">
        <v>1</v>
      </c>
      <c r="AZ14" s="116" t="s">
        <v>230</v>
      </c>
      <c r="BA14" s="98">
        <v>0</v>
      </c>
      <c r="BC14" s="98">
        <v>1</v>
      </c>
      <c r="BI14" s="163">
        <v>2018</v>
      </c>
      <c r="BJ14" s="116" t="s">
        <v>263</v>
      </c>
      <c r="BK14" s="101" t="s">
        <v>224</v>
      </c>
      <c r="BL14" s="323">
        <v>29702</v>
      </c>
      <c r="BM14" s="101" t="s">
        <v>220</v>
      </c>
      <c r="BN14" s="101" t="s">
        <v>233</v>
      </c>
      <c r="BO14" s="162">
        <v>327</v>
      </c>
      <c r="BP14" s="13" t="s">
        <v>226</v>
      </c>
      <c r="BQ14" s="101">
        <v>1</v>
      </c>
      <c r="BR14" s="101">
        <v>1</v>
      </c>
      <c r="BS14" s="324" t="s">
        <v>234</v>
      </c>
      <c r="BV14" s="274">
        <v>2018</v>
      </c>
      <c r="BW14" s="28" t="s">
        <v>202</v>
      </c>
      <c r="BX14" s="28">
        <v>29702</v>
      </c>
      <c r="BY14" s="275">
        <v>327</v>
      </c>
      <c r="BZ14" s="253" t="s">
        <v>226</v>
      </c>
      <c r="CA14" s="101">
        <v>1</v>
      </c>
      <c r="CB14" s="101">
        <v>1</v>
      </c>
      <c r="CC14" s="162" t="s">
        <v>234</v>
      </c>
      <c r="CF14" s="510"/>
      <c r="CG14" s="287" t="s">
        <v>205</v>
      </c>
      <c r="CH14" s="288">
        <v>3951</v>
      </c>
      <c r="CI14" s="289">
        <v>27</v>
      </c>
      <c r="CJ14" s="290"/>
      <c r="CK14" s="291"/>
      <c r="CL14" s="291"/>
      <c r="CM14" s="291"/>
      <c r="CN14" s="291"/>
      <c r="CO14" s="291"/>
      <c r="CP14" s="291"/>
      <c r="CQ14" s="291"/>
      <c r="CR14" s="292"/>
      <c r="CU14" s="338" t="s">
        <v>38</v>
      </c>
      <c r="CV14" s="341">
        <v>21.337017260648206</v>
      </c>
      <c r="CW14" s="294"/>
      <c r="CX14" s="294"/>
      <c r="CY14" s="294"/>
      <c r="CZ14" s="345"/>
      <c r="DA14" s="337">
        <v>21.337017260648206</v>
      </c>
    </row>
    <row r="15" spans="1:105" ht="12" thickBot="1" x14ac:dyDescent="0.3">
      <c r="B15" s="253" t="s">
        <v>252</v>
      </c>
      <c r="C15" s="13" t="s">
        <v>253</v>
      </c>
      <c r="D15" s="13" t="s">
        <v>269</v>
      </c>
      <c r="E15" s="252" t="s">
        <v>270</v>
      </c>
      <c r="F15" s="13" t="s">
        <v>271</v>
      </c>
      <c r="G15" s="251" t="s">
        <v>272</v>
      </c>
      <c r="K15" s="240">
        <v>2018</v>
      </c>
      <c r="L15" s="98">
        <v>2</v>
      </c>
      <c r="M15" s="98">
        <v>25</v>
      </c>
      <c r="N15" s="98" t="s">
        <v>215</v>
      </c>
      <c r="O15" s="98" t="s">
        <v>216</v>
      </c>
      <c r="P15" s="98" t="s">
        <v>217</v>
      </c>
      <c r="Q15" s="98" t="s">
        <v>218</v>
      </c>
      <c r="R15" s="98" t="s">
        <v>219</v>
      </c>
      <c r="S15" s="98" t="s">
        <v>220</v>
      </c>
      <c r="T15" s="98" t="s">
        <v>221</v>
      </c>
      <c r="U15" s="98" t="s">
        <v>222</v>
      </c>
      <c r="W15" s="98">
        <v>15</v>
      </c>
      <c r="X15" s="98">
        <v>22</v>
      </c>
      <c r="Y15" s="98">
        <v>22</v>
      </c>
      <c r="AA15" s="238" t="s">
        <v>223</v>
      </c>
      <c r="AD15" s="240">
        <v>2018</v>
      </c>
      <c r="AE15" s="98">
        <v>11</v>
      </c>
      <c r="AF15" s="98">
        <v>25</v>
      </c>
      <c r="AG15" s="98" t="s">
        <v>240</v>
      </c>
      <c r="AH15" s="98" t="s">
        <v>205</v>
      </c>
      <c r="AI15" s="98" t="s">
        <v>241</v>
      </c>
      <c r="AJ15" s="98" t="s">
        <v>242</v>
      </c>
      <c r="AK15" s="98" t="s">
        <v>273</v>
      </c>
      <c r="AL15" s="98" t="s">
        <v>244</v>
      </c>
      <c r="AM15" s="98" t="s">
        <v>245</v>
      </c>
      <c r="AN15" s="102" t="s">
        <v>87</v>
      </c>
      <c r="AO15" s="238">
        <v>1</v>
      </c>
      <c r="AR15" s="239">
        <v>42840</v>
      </c>
      <c r="AS15" s="98">
        <v>25</v>
      </c>
      <c r="AT15" s="98" t="s">
        <v>228</v>
      </c>
      <c r="AU15" s="98" t="s">
        <v>229</v>
      </c>
      <c r="AV15" s="98" t="s">
        <v>224</v>
      </c>
      <c r="AW15" s="102" t="s">
        <v>15</v>
      </c>
      <c r="AX15" s="98">
        <v>1</v>
      </c>
      <c r="AY15" s="116">
        <v>2E-3</v>
      </c>
      <c r="AZ15" s="116" t="s">
        <v>230</v>
      </c>
      <c r="BA15" s="98">
        <v>2</v>
      </c>
      <c r="BC15" s="98">
        <v>1</v>
      </c>
      <c r="BI15" s="163">
        <v>2018</v>
      </c>
      <c r="BJ15" s="116" t="s">
        <v>263</v>
      </c>
      <c r="BK15" s="101" t="s">
        <v>258</v>
      </c>
      <c r="BL15" s="323">
        <v>26017</v>
      </c>
      <c r="BM15" s="101" t="s">
        <v>220</v>
      </c>
      <c r="BN15" s="101" t="s">
        <v>233</v>
      </c>
      <c r="BO15" s="162">
        <v>25</v>
      </c>
      <c r="BS15" s="324"/>
      <c r="BV15" s="274">
        <v>2018</v>
      </c>
      <c r="BW15" s="28" t="s">
        <v>204</v>
      </c>
      <c r="BX15" s="28">
        <v>26017</v>
      </c>
      <c r="BY15" s="275">
        <v>25</v>
      </c>
      <c r="BZ15" s="274"/>
      <c r="CC15" s="275"/>
      <c r="CF15" s="511"/>
      <c r="CG15" s="296" t="s">
        <v>206</v>
      </c>
      <c r="CH15" s="297">
        <v>318</v>
      </c>
      <c r="CI15" s="298">
        <v>17</v>
      </c>
      <c r="CJ15" s="299"/>
      <c r="CK15" s="300"/>
      <c r="CL15" s="300"/>
      <c r="CM15" s="300"/>
      <c r="CN15" s="300"/>
      <c r="CO15" s="300"/>
      <c r="CP15" s="300"/>
      <c r="CQ15" s="300"/>
      <c r="CR15" s="301"/>
      <c r="CU15" s="358" t="s">
        <v>226</v>
      </c>
      <c r="CV15" s="342">
        <v>8.5348069042592822</v>
      </c>
      <c r="CW15" s="303"/>
      <c r="CX15" s="303"/>
      <c r="CY15" s="303"/>
      <c r="CZ15" s="346"/>
      <c r="DA15" s="351">
        <v>8.5348069042592822</v>
      </c>
    </row>
    <row r="16" spans="1:105" x14ac:dyDescent="0.25">
      <c r="B16" s="253" t="s">
        <v>252</v>
      </c>
      <c r="C16" s="13" t="s">
        <v>253</v>
      </c>
      <c r="D16" s="13" t="s">
        <v>274</v>
      </c>
      <c r="E16" s="252" t="s">
        <v>275</v>
      </c>
      <c r="F16" s="13" t="s">
        <v>276</v>
      </c>
      <c r="G16" s="251" t="s">
        <v>277</v>
      </c>
      <c r="K16" s="240">
        <v>2018</v>
      </c>
      <c r="L16" s="98">
        <v>2</v>
      </c>
      <c r="M16" s="98">
        <v>25</v>
      </c>
      <c r="N16" s="98" t="s">
        <v>215</v>
      </c>
      <c r="O16" s="98" t="s">
        <v>224</v>
      </c>
      <c r="P16" s="98" t="s">
        <v>217</v>
      </c>
      <c r="Q16" s="98" t="s">
        <v>225</v>
      </c>
      <c r="R16" s="98" t="s">
        <v>219</v>
      </c>
      <c r="S16" s="98" t="s">
        <v>220</v>
      </c>
      <c r="T16" s="98" t="s">
        <v>221</v>
      </c>
      <c r="U16" s="98" t="s">
        <v>222</v>
      </c>
      <c r="W16" s="98">
        <v>27</v>
      </c>
      <c r="X16" s="98">
        <v>32</v>
      </c>
      <c r="Y16" s="98">
        <v>32</v>
      </c>
      <c r="AA16" s="238" t="s">
        <v>223</v>
      </c>
      <c r="AD16" s="240">
        <v>2019</v>
      </c>
      <c r="AE16" s="98">
        <v>6</v>
      </c>
      <c r="AF16" s="98">
        <v>25</v>
      </c>
      <c r="AG16" s="98" t="s">
        <v>215</v>
      </c>
      <c r="AH16" s="98" t="s">
        <v>224</v>
      </c>
      <c r="AI16" s="98" t="s">
        <v>217</v>
      </c>
      <c r="AJ16" s="98" t="s">
        <v>225</v>
      </c>
      <c r="AK16" s="98" t="s">
        <v>219</v>
      </c>
      <c r="AL16" s="98" t="s">
        <v>278</v>
      </c>
      <c r="AM16" s="98" t="s">
        <v>233</v>
      </c>
      <c r="AN16" s="102" t="s">
        <v>38</v>
      </c>
      <c r="AO16" s="238">
        <v>1</v>
      </c>
      <c r="AR16" s="239">
        <v>42865</v>
      </c>
      <c r="AS16" s="98">
        <v>25</v>
      </c>
      <c r="AT16" s="98" t="s">
        <v>228</v>
      </c>
      <c r="AU16" s="98" t="s">
        <v>229</v>
      </c>
      <c r="AV16" s="98" t="s">
        <v>224</v>
      </c>
      <c r="AW16" s="102" t="s">
        <v>15</v>
      </c>
      <c r="AX16" s="98">
        <v>1</v>
      </c>
      <c r="AY16" s="116">
        <v>5.0000000000000001E-3</v>
      </c>
      <c r="AZ16" s="116" t="s">
        <v>230</v>
      </c>
      <c r="BA16" s="98">
        <v>5</v>
      </c>
      <c r="BC16" s="98">
        <v>1</v>
      </c>
      <c r="BI16" s="163">
        <v>2018</v>
      </c>
      <c r="BJ16" s="116" t="s">
        <v>279</v>
      </c>
      <c r="BK16" s="101" t="s">
        <v>205</v>
      </c>
      <c r="BL16" s="323">
        <v>3951</v>
      </c>
      <c r="BM16" s="101" t="s">
        <v>280</v>
      </c>
      <c r="BN16" s="101" t="s">
        <v>245</v>
      </c>
      <c r="BO16" s="162">
        <v>27</v>
      </c>
      <c r="BP16" s="13" t="s">
        <v>87</v>
      </c>
      <c r="BQ16" s="101">
        <v>27</v>
      </c>
      <c r="BR16" s="101">
        <v>6</v>
      </c>
      <c r="BS16" s="324" t="s">
        <v>234</v>
      </c>
      <c r="BV16" s="274">
        <v>2019</v>
      </c>
      <c r="BW16" s="28" t="s">
        <v>205</v>
      </c>
      <c r="BX16" s="28">
        <v>2439</v>
      </c>
      <c r="BY16" s="275">
        <v>36</v>
      </c>
      <c r="BZ16" s="274"/>
      <c r="CC16" s="275"/>
      <c r="CF16" s="509">
        <v>2019</v>
      </c>
      <c r="CG16" s="278" t="s">
        <v>202</v>
      </c>
      <c r="CH16" s="279">
        <v>37302</v>
      </c>
      <c r="CI16" s="280">
        <v>324</v>
      </c>
      <c r="CJ16" s="281"/>
      <c r="CK16" s="282"/>
      <c r="CL16" s="282">
        <v>5</v>
      </c>
      <c r="CM16" s="282"/>
      <c r="CN16" s="282"/>
      <c r="CO16" s="282"/>
      <c r="CP16" s="282">
        <v>1</v>
      </c>
      <c r="CQ16" s="282"/>
      <c r="CR16" s="283"/>
      <c r="CU16" s="347" t="s">
        <v>247</v>
      </c>
      <c r="CV16" s="348">
        <v>4.2674034521296411</v>
      </c>
      <c r="CW16" s="336"/>
      <c r="CX16" s="336"/>
      <c r="CY16" s="336"/>
      <c r="CZ16" s="349"/>
      <c r="DA16" s="337">
        <v>4.2674034521296411</v>
      </c>
    </row>
    <row r="17" spans="2:105" x14ac:dyDescent="0.25">
      <c r="B17" s="253" t="s">
        <v>252</v>
      </c>
      <c r="C17" s="13" t="s">
        <v>281</v>
      </c>
      <c r="D17" s="13" t="s">
        <v>282</v>
      </c>
      <c r="E17" s="252" t="s">
        <v>283</v>
      </c>
      <c r="F17" s="13" t="s">
        <v>284</v>
      </c>
      <c r="G17" s="251" t="s">
        <v>285</v>
      </c>
      <c r="K17" s="240">
        <v>2018</v>
      </c>
      <c r="L17" s="98">
        <v>2</v>
      </c>
      <c r="M17" s="98">
        <v>25</v>
      </c>
      <c r="N17" s="98" t="s">
        <v>240</v>
      </c>
      <c r="O17" s="98" t="s">
        <v>258</v>
      </c>
      <c r="P17" s="98" t="s">
        <v>217</v>
      </c>
      <c r="Q17" s="98" t="s">
        <v>259</v>
      </c>
      <c r="R17" s="98" t="s">
        <v>219</v>
      </c>
      <c r="S17" s="98" t="s">
        <v>220</v>
      </c>
      <c r="T17" s="98" t="s">
        <v>221</v>
      </c>
      <c r="U17" s="98" t="s">
        <v>222</v>
      </c>
      <c r="W17" s="98">
        <v>3</v>
      </c>
      <c r="X17" s="98">
        <v>3</v>
      </c>
      <c r="Y17" s="98">
        <v>3</v>
      </c>
      <c r="AA17" s="238" t="s">
        <v>223</v>
      </c>
      <c r="AD17" s="240">
        <v>2020</v>
      </c>
      <c r="AE17" s="98">
        <v>2</v>
      </c>
      <c r="AF17" s="98">
        <v>25</v>
      </c>
      <c r="AG17" s="98" t="s">
        <v>215</v>
      </c>
      <c r="AH17" s="98" t="s">
        <v>224</v>
      </c>
      <c r="AI17" s="98" t="s">
        <v>217</v>
      </c>
      <c r="AJ17" s="98" t="s">
        <v>225</v>
      </c>
      <c r="AK17" s="98" t="s">
        <v>219</v>
      </c>
      <c r="AL17" s="98" t="s">
        <v>278</v>
      </c>
      <c r="AM17" s="98" t="s">
        <v>233</v>
      </c>
      <c r="AN17" s="102" t="s">
        <v>34</v>
      </c>
      <c r="AO17" s="238">
        <v>2</v>
      </c>
      <c r="AR17" s="239">
        <v>42870</v>
      </c>
      <c r="AS17" s="98">
        <v>25</v>
      </c>
      <c r="AT17" s="98" t="s">
        <v>228</v>
      </c>
      <c r="AU17" s="98" t="s">
        <v>260</v>
      </c>
      <c r="AV17" s="98" t="s">
        <v>224</v>
      </c>
      <c r="AW17" s="102" t="s">
        <v>15</v>
      </c>
      <c r="AX17" s="98">
        <v>2</v>
      </c>
      <c r="AZ17" s="116" t="s">
        <v>230</v>
      </c>
      <c r="BA17" s="98">
        <v>0</v>
      </c>
      <c r="BC17" s="98">
        <v>2</v>
      </c>
      <c r="BI17" s="163">
        <v>2019</v>
      </c>
      <c r="BJ17" s="116" t="s">
        <v>232</v>
      </c>
      <c r="BK17" s="101" t="s">
        <v>206</v>
      </c>
      <c r="BL17" s="323">
        <v>459</v>
      </c>
      <c r="BM17" s="101" t="s">
        <v>220</v>
      </c>
      <c r="BN17" s="101" t="s">
        <v>245</v>
      </c>
      <c r="BO17" s="162">
        <v>16</v>
      </c>
      <c r="BS17" s="324"/>
      <c r="BV17" s="274">
        <v>2019</v>
      </c>
      <c r="BW17" s="28" t="s">
        <v>206</v>
      </c>
      <c r="BX17" s="28">
        <v>459</v>
      </c>
      <c r="BY17" s="275">
        <v>16</v>
      </c>
      <c r="BZ17" s="274"/>
      <c r="CC17" s="275"/>
      <c r="CF17" s="510"/>
      <c r="CG17" s="287" t="s">
        <v>203</v>
      </c>
      <c r="CH17" s="288">
        <v>35839</v>
      </c>
      <c r="CI17" s="289">
        <v>104</v>
      </c>
      <c r="CJ17" s="290"/>
      <c r="CK17" s="291"/>
      <c r="CL17" s="291"/>
      <c r="CM17" s="291"/>
      <c r="CN17" s="291"/>
      <c r="CO17" s="291"/>
      <c r="CP17" s="291"/>
      <c r="CQ17" s="291"/>
      <c r="CR17" s="292"/>
      <c r="CU17" s="338" t="s">
        <v>286</v>
      </c>
      <c r="CV17" s="341"/>
      <c r="CW17" s="294"/>
      <c r="CX17" s="294">
        <v>120.12684824902723</v>
      </c>
      <c r="CY17" s="294"/>
      <c r="CZ17" s="345"/>
      <c r="DA17" s="337">
        <v>120.12684824902723</v>
      </c>
    </row>
    <row r="18" spans="2:105" x14ac:dyDescent="0.25">
      <c r="B18" s="253" t="s">
        <v>252</v>
      </c>
      <c r="C18" s="13" t="s">
        <v>281</v>
      </c>
      <c r="D18" s="13" t="s">
        <v>287</v>
      </c>
      <c r="E18" s="252" t="s">
        <v>288</v>
      </c>
      <c r="F18" s="13" t="s">
        <v>289</v>
      </c>
      <c r="G18" s="251" t="s">
        <v>290</v>
      </c>
      <c r="K18" s="240">
        <v>2018</v>
      </c>
      <c r="L18" s="98">
        <v>2</v>
      </c>
      <c r="M18" s="98">
        <v>25</v>
      </c>
      <c r="N18" s="98" t="s">
        <v>267</v>
      </c>
      <c r="O18" s="98" t="s">
        <v>206</v>
      </c>
      <c r="P18" s="98" t="s">
        <v>217</v>
      </c>
      <c r="Q18" s="98" t="s">
        <v>268</v>
      </c>
      <c r="R18" s="98" t="s">
        <v>243</v>
      </c>
      <c r="S18" s="98" t="s">
        <v>220</v>
      </c>
      <c r="T18" s="98" t="s">
        <v>221</v>
      </c>
      <c r="U18" s="98" t="s">
        <v>245</v>
      </c>
      <c r="W18" s="98">
        <v>1</v>
      </c>
      <c r="X18" s="98">
        <v>1</v>
      </c>
      <c r="Y18" s="98">
        <v>1</v>
      </c>
      <c r="Z18" s="98">
        <v>3</v>
      </c>
      <c r="AD18" s="240">
        <v>2020</v>
      </c>
      <c r="AE18" s="98">
        <v>2</v>
      </c>
      <c r="AF18" s="98">
        <v>25</v>
      </c>
      <c r="AG18" s="98" t="s">
        <v>215</v>
      </c>
      <c r="AH18" s="98" t="s">
        <v>224</v>
      </c>
      <c r="AI18" s="98" t="s">
        <v>217</v>
      </c>
      <c r="AJ18" s="98" t="s">
        <v>225</v>
      </c>
      <c r="AK18" s="98" t="s">
        <v>219</v>
      </c>
      <c r="AL18" s="98" t="s">
        <v>278</v>
      </c>
      <c r="AM18" s="98" t="s">
        <v>233</v>
      </c>
      <c r="AN18" s="102" t="s">
        <v>38</v>
      </c>
      <c r="AO18" s="238">
        <v>1</v>
      </c>
      <c r="AR18" s="239">
        <v>42875</v>
      </c>
      <c r="AS18" s="98">
        <v>22</v>
      </c>
      <c r="AT18" s="98" t="s">
        <v>246</v>
      </c>
      <c r="AU18" s="98" t="s">
        <v>291</v>
      </c>
      <c r="AV18" s="98" t="s">
        <v>205</v>
      </c>
      <c r="AW18" s="102" t="s">
        <v>292</v>
      </c>
      <c r="AX18" s="98">
        <v>1</v>
      </c>
      <c r="AY18" s="116">
        <v>0.06</v>
      </c>
      <c r="AZ18" s="116" t="s">
        <v>230</v>
      </c>
      <c r="BA18" s="98">
        <v>60</v>
      </c>
      <c r="BC18" s="98">
        <v>1</v>
      </c>
      <c r="BE18" s="102" t="s">
        <v>293</v>
      </c>
      <c r="BI18" s="163">
        <v>2019</v>
      </c>
      <c r="BJ18" s="116" t="s">
        <v>263</v>
      </c>
      <c r="BK18" s="101" t="s">
        <v>216</v>
      </c>
      <c r="BL18" s="323">
        <v>35839</v>
      </c>
      <c r="BM18" s="101" t="s">
        <v>220</v>
      </c>
      <c r="BN18" s="101" t="s">
        <v>233</v>
      </c>
      <c r="BO18" s="162">
        <v>104</v>
      </c>
      <c r="BS18" s="324"/>
      <c r="BV18" s="274">
        <v>2019</v>
      </c>
      <c r="BW18" s="28" t="s">
        <v>203</v>
      </c>
      <c r="BX18" s="28">
        <v>35839</v>
      </c>
      <c r="BY18" s="275">
        <v>104</v>
      </c>
      <c r="BZ18" s="274"/>
      <c r="CC18" s="275"/>
      <c r="CF18" s="510"/>
      <c r="CG18" s="287" t="s">
        <v>204</v>
      </c>
      <c r="CH18" s="288">
        <v>30720</v>
      </c>
      <c r="CI18" s="289">
        <v>9</v>
      </c>
      <c r="CJ18" s="290"/>
      <c r="CK18" s="291"/>
      <c r="CL18" s="291"/>
      <c r="CM18" s="291"/>
      <c r="CN18" s="291"/>
      <c r="CO18" s="291"/>
      <c r="CP18" s="291"/>
      <c r="CQ18" s="291"/>
      <c r="CR18" s="292"/>
      <c r="CU18" s="338" t="s">
        <v>54</v>
      </c>
      <c r="CV18" s="341">
        <v>17.069613808518564</v>
      </c>
      <c r="CW18" s="294"/>
      <c r="CX18" s="294"/>
      <c r="CY18" s="294"/>
      <c r="CZ18" s="345"/>
      <c r="DA18" s="337">
        <v>17.069613808518564</v>
      </c>
    </row>
    <row r="19" spans="2:105" x14ac:dyDescent="0.25">
      <c r="B19" s="253" t="s">
        <v>252</v>
      </c>
      <c r="C19" s="13" t="s">
        <v>281</v>
      </c>
      <c r="D19" s="13" t="s">
        <v>294</v>
      </c>
      <c r="E19" s="252" t="s">
        <v>295</v>
      </c>
      <c r="F19" s="13" t="s">
        <v>296</v>
      </c>
      <c r="G19" s="251" t="s">
        <v>290</v>
      </c>
      <c r="K19" s="240">
        <v>2018</v>
      </c>
      <c r="L19" s="98">
        <v>3</v>
      </c>
      <c r="M19" s="98">
        <v>25</v>
      </c>
      <c r="N19" s="98" t="s">
        <v>215</v>
      </c>
      <c r="O19" s="98" t="s">
        <v>216</v>
      </c>
      <c r="P19" s="98" t="s">
        <v>217</v>
      </c>
      <c r="Q19" s="98" t="s">
        <v>218</v>
      </c>
      <c r="R19" s="98" t="s">
        <v>219</v>
      </c>
      <c r="S19" s="98" t="s">
        <v>220</v>
      </c>
      <c r="T19" s="98" t="s">
        <v>221</v>
      </c>
      <c r="U19" s="98" t="s">
        <v>222</v>
      </c>
      <c r="W19" s="98">
        <v>21</v>
      </c>
      <c r="X19" s="98">
        <v>21</v>
      </c>
      <c r="Y19" s="98">
        <v>21</v>
      </c>
      <c r="AA19" s="238" t="s">
        <v>223</v>
      </c>
      <c r="AD19" s="240">
        <v>2020</v>
      </c>
      <c r="AE19" s="98">
        <v>4</v>
      </c>
      <c r="AF19" s="98">
        <v>25</v>
      </c>
      <c r="AG19" s="98" t="s">
        <v>215</v>
      </c>
      <c r="AH19" s="98" t="s">
        <v>224</v>
      </c>
      <c r="AI19" s="98" t="s">
        <v>217</v>
      </c>
      <c r="AJ19" s="98" t="s">
        <v>225</v>
      </c>
      <c r="AK19" s="98" t="s">
        <v>219</v>
      </c>
      <c r="AL19" s="98" t="s">
        <v>278</v>
      </c>
      <c r="AM19" s="98" t="s">
        <v>233</v>
      </c>
      <c r="AN19" s="102" t="s">
        <v>34</v>
      </c>
      <c r="AO19" s="238">
        <v>1</v>
      </c>
      <c r="AR19" s="239">
        <v>42885</v>
      </c>
      <c r="AS19" s="98">
        <v>25</v>
      </c>
      <c r="AT19" s="98" t="s">
        <v>228</v>
      </c>
      <c r="AU19" s="98" t="s">
        <v>229</v>
      </c>
      <c r="AV19" s="98" t="s">
        <v>224</v>
      </c>
      <c r="AW19" s="102" t="s">
        <v>15</v>
      </c>
      <c r="AX19" s="98">
        <v>1</v>
      </c>
      <c r="AY19" s="116">
        <v>2E-3</v>
      </c>
      <c r="AZ19" s="116" t="s">
        <v>230</v>
      </c>
      <c r="BA19" s="98">
        <v>2</v>
      </c>
      <c r="BC19" s="98">
        <v>1</v>
      </c>
      <c r="BI19" s="163">
        <v>2019</v>
      </c>
      <c r="BJ19" s="116" t="s">
        <v>263</v>
      </c>
      <c r="BK19" s="101" t="s">
        <v>224</v>
      </c>
      <c r="BL19" s="323">
        <v>37302</v>
      </c>
      <c r="BM19" s="101" t="s">
        <v>220</v>
      </c>
      <c r="BN19" s="101" t="s">
        <v>233</v>
      </c>
      <c r="BO19" s="162">
        <v>162</v>
      </c>
      <c r="BP19" s="13" t="s">
        <v>38</v>
      </c>
      <c r="BQ19" s="101">
        <v>5</v>
      </c>
      <c r="BR19" s="101">
        <v>5</v>
      </c>
      <c r="BS19" s="324">
        <v>5</v>
      </c>
      <c r="BV19" s="41">
        <v>2019</v>
      </c>
      <c r="BW19" s="42" t="s">
        <v>202</v>
      </c>
      <c r="BX19" s="42">
        <v>37302</v>
      </c>
      <c r="BY19" s="307">
        <v>324</v>
      </c>
      <c r="BZ19" s="359" t="s">
        <v>38</v>
      </c>
      <c r="CA19" s="323">
        <v>5</v>
      </c>
      <c r="CB19" s="323">
        <v>5</v>
      </c>
      <c r="CC19" s="360">
        <v>5</v>
      </c>
      <c r="CF19" s="510"/>
      <c r="CG19" s="287" t="s">
        <v>205</v>
      </c>
      <c r="CH19" s="288">
        <v>2439</v>
      </c>
      <c r="CI19" s="289">
        <v>36</v>
      </c>
      <c r="CJ19" s="290"/>
      <c r="CK19" s="209"/>
      <c r="CL19" s="291"/>
      <c r="CM19" s="291"/>
      <c r="CN19" s="291"/>
      <c r="CO19" s="291"/>
      <c r="CP19" s="291"/>
      <c r="CQ19" s="291"/>
      <c r="CR19" s="292"/>
      <c r="CU19" s="338" t="s">
        <v>261</v>
      </c>
      <c r="CV19" s="341">
        <v>4.2674034521296411</v>
      </c>
      <c r="CW19" s="294"/>
      <c r="CX19" s="294"/>
      <c r="CY19" s="294"/>
      <c r="CZ19" s="345"/>
      <c r="DA19" s="337">
        <v>4.2674034521296411</v>
      </c>
    </row>
    <row r="20" spans="2:105" ht="12" thickBot="1" x14ac:dyDescent="0.3">
      <c r="B20" s="253" t="s">
        <v>252</v>
      </c>
      <c r="C20" s="13" t="s">
        <v>281</v>
      </c>
      <c r="D20" s="13" t="s">
        <v>294</v>
      </c>
      <c r="E20" s="252" t="s">
        <v>247</v>
      </c>
      <c r="F20" s="13" t="s">
        <v>297</v>
      </c>
      <c r="G20" s="251" t="s">
        <v>277</v>
      </c>
      <c r="K20" s="240">
        <v>2018</v>
      </c>
      <c r="L20" s="98">
        <v>3</v>
      </c>
      <c r="M20" s="98">
        <v>25</v>
      </c>
      <c r="N20" s="98" t="s">
        <v>215</v>
      </c>
      <c r="O20" s="98" t="s">
        <v>224</v>
      </c>
      <c r="P20" s="98" t="s">
        <v>217</v>
      </c>
      <c r="Q20" s="98" t="s">
        <v>225</v>
      </c>
      <c r="R20" s="98" t="s">
        <v>219</v>
      </c>
      <c r="S20" s="98" t="s">
        <v>220</v>
      </c>
      <c r="T20" s="98" t="s">
        <v>221</v>
      </c>
      <c r="U20" s="98" t="s">
        <v>222</v>
      </c>
      <c r="W20" s="98">
        <v>27</v>
      </c>
      <c r="X20" s="98">
        <v>28</v>
      </c>
      <c r="Y20" s="98">
        <v>28</v>
      </c>
      <c r="AA20" s="238" t="s">
        <v>223</v>
      </c>
      <c r="AD20" s="240">
        <v>2020</v>
      </c>
      <c r="AE20" s="98">
        <v>5</v>
      </c>
      <c r="AF20" s="98">
        <v>25</v>
      </c>
      <c r="AG20" s="98" t="s">
        <v>215</v>
      </c>
      <c r="AH20" s="98" t="s">
        <v>216</v>
      </c>
      <c r="AI20" s="98" t="s">
        <v>217</v>
      </c>
      <c r="AJ20" s="98" t="s">
        <v>218</v>
      </c>
      <c r="AK20" s="98" t="s">
        <v>219</v>
      </c>
      <c r="AL20" s="98" t="s">
        <v>278</v>
      </c>
      <c r="AM20" s="98" t="s">
        <v>233</v>
      </c>
      <c r="AN20" s="102" t="s">
        <v>34</v>
      </c>
      <c r="AO20" s="238">
        <v>1</v>
      </c>
      <c r="AR20" s="239">
        <v>42891</v>
      </c>
      <c r="AS20" s="98">
        <v>25</v>
      </c>
      <c r="AT20" s="98" t="s">
        <v>298</v>
      </c>
      <c r="AU20" s="98" t="s">
        <v>299</v>
      </c>
      <c r="AV20" s="98" t="s">
        <v>206</v>
      </c>
      <c r="AW20" s="102" t="s">
        <v>15</v>
      </c>
      <c r="AX20" s="98">
        <v>3</v>
      </c>
      <c r="AY20" s="116">
        <v>2.5999999999999999E-2</v>
      </c>
      <c r="AZ20" s="116" t="s">
        <v>230</v>
      </c>
      <c r="BA20" s="98">
        <v>26</v>
      </c>
      <c r="BB20" s="98">
        <v>3</v>
      </c>
      <c r="BE20" s="102" t="s">
        <v>300</v>
      </c>
      <c r="BI20" s="326">
        <v>2019</v>
      </c>
      <c r="BJ20" s="116" t="s">
        <v>263</v>
      </c>
      <c r="BK20" s="327" t="s">
        <v>224</v>
      </c>
      <c r="BL20" s="323">
        <v>37302</v>
      </c>
      <c r="BM20" s="327" t="s">
        <v>220</v>
      </c>
      <c r="BN20" s="327" t="s">
        <v>233</v>
      </c>
      <c r="BO20" s="328">
        <v>162</v>
      </c>
      <c r="BP20" s="322" t="s">
        <v>54</v>
      </c>
      <c r="BQ20" s="327">
        <v>1</v>
      </c>
      <c r="BR20" s="327">
        <v>1</v>
      </c>
      <c r="BS20" s="329">
        <v>1</v>
      </c>
      <c r="BV20" s="41">
        <v>2019</v>
      </c>
      <c r="BW20" s="42" t="s">
        <v>202</v>
      </c>
      <c r="BX20" s="42">
        <v>37302</v>
      </c>
      <c r="BY20" s="307">
        <v>324</v>
      </c>
      <c r="BZ20" s="359" t="s">
        <v>54</v>
      </c>
      <c r="CA20" s="323">
        <v>1</v>
      </c>
      <c r="CB20" s="323">
        <v>1</v>
      </c>
      <c r="CC20" s="360">
        <v>1</v>
      </c>
      <c r="CF20" s="511"/>
      <c r="CG20" s="296" t="s">
        <v>206</v>
      </c>
      <c r="CH20" s="297">
        <v>459</v>
      </c>
      <c r="CI20" s="298">
        <v>16</v>
      </c>
      <c r="CJ20" s="299"/>
      <c r="CK20" s="305"/>
      <c r="CL20" s="300"/>
      <c r="CM20" s="300"/>
      <c r="CN20" s="300"/>
      <c r="CO20" s="300"/>
      <c r="CP20" s="300"/>
      <c r="CQ20" s="300"/>
      <c r="CR20" s="301"/>
      <c r="CU20" s="339" t="s">
        <v>301</v>
      </c>
      <c r="CV20" s="342">
        <v>4.2674034521296411</v>
      </c>
      <c r="CW20" s="303"/>
      <c r="CX20" s="303"/>
      <c r="CY20" s="303"/>
      <c r="CZ20" s="346"/>
      <c r="DA20" s="351">
        <v>4.2674034521296411</v>
      </c>
    </row>
    <row r="21" spans="2:105" x14ac:dyDescent="0.25">
      <c r="B21" s="253" t="s">
        <v>252</v>
      </c>
      <c r="C21" s="13" t="s">
        <v>281</v>
      </c>
      <c r="D21" s="13" t="s">
        <v>294</v>
      </c>
      <c r="E21" s="252" t="s">
        <v>302</v>
      </c>
      <c r="F21" s="13" t="s">
        <v>303</v>
      </c>
      <c r="G21" s="251" t="s">
        <v>304</v>
      </c>
      <c r="K21" s="240">
        <v>2018</v>
      </c>
      <c r="L21" s="98">
        <v>3</v>
      </c>
      <c r="M21" s="98">
        <v>25</v>
      </c>
      <c r="N21" s="98" t="s">
        <v>240</v>
      </c>
      <c r="O21" s="98" t="s">
        <v>258</v>
      </c>
      <c r="P21" s="98" t="s">
        <v>217</v>
      </c>
      <c r="Q21" s="98" t="s">
        <v>259</v>
      </c>
      <c r="R21" s="98" t="s">
        <v>219</v>
      </c>
      <c r="S21" s="98" t="s">
        <v>220</v>
      </c>
      <c r="T21" s="98" t="s">
        <v>221</v>
      </c>
      <c r="U21" s="98" t="s">
        <v>222</v>
      </c>
      <c r="W21" s="98">
        <v>4</v>
      </c>
      <c r="X21" s="98">
        <v>4</v>
      </c>
      <c r="Y21" s="98">
        <v>4</v>
      </c>
      <c r="AA21" s="238" t="s">
        <v>223</v>
      </c>
      <c r="AD21" s="240">
        <v>2020</v>
      </c>
      <c r="AE21" s="98">
        <v>5</v>
      </c>
      <c r="AF21" s="98">
        <v>25</v>
      </c>
      <c r="AG21" s="98" t="s">
        <v>215</v>
      </c>
      <c r="AH21" s="98" t="s">
        <v>224</v>
      </c>
      <c r="AI21" s="98" t="s">
        <v>217</v>
      </c>
      <c r="AJ21" s="98" t="s">
        <v>225</v>
      </c>
      <c r="AK21" s="98" t="s">
        <v>219</v>
      </c>
      <c r="AL21" s="98" t="s">
        <v>278</v>
      </c>
      <c r="AM21" s="98" t="s">
        <v>233</v>
      </c>
      <c r="AN21" s="102" t="s">
        <v>34</v>
      </c>
      <c r="AO21" s="238">
        <v>8</v>
      </c>
      <c r="AR21" s="245">
        <v>42892</v>
      </c>
      <c r="AS21" s="243">
        <v>25</v>
      </c>
      <c r="AT21" s="243" t="s">
        <v>298</v>
      </c>
      <c r="AU21" s="243" t="s">
        <v>299</v>
      </c>
      <c r="AV21" s="243" t="s">
        <v>206</v>
      </c>
      <c r="AW21" s="242" t="s">
        <v>34</v>
      </c>
      <c r="AX21" s="243">
        <v>2</v>
      </c>
      <c r="AY21" s="244">
        <v>0.09</v>
      </c>
      <c r="AZ21" s="244" t="s">
        <v>230</v>
      </c>
      <c r="BA21" s="243">
        <v>90</v>
      </c>
      <c r="BB21" s="243">
        <v>2</v>
      </c>
      <c r="BC21" s="243"/>
      <c r="BD21" s="243"/>
      <c r="BE21" s="242" t="s">
        <v>300</v>
      </c>
      <c r="BF21" s="241" t="s">
        <v>249</v>
      </c>
      <c r="BI21" s="163">
        <v>2019</v>
      </c>
      <c r="BJ21" s="116" t="s">
        <v>263</v>
      </c>
      <c r="BK21" s="101" t="s">
        <v>258</v>
      </c>
      <c r="BL21" s="323">
        <v>30720</v>
      </c>
      <c r="BM21" s="101" t="s">
        <v>220</v>
      </c>
      <c r="BN21" s="101" t="s">
        <v>233</v>
      </c>
      <c r="BO21" s="162">
        <v>9</v>
      </c>
      <c r="BS21" s="324"/>
      <c r="BV21" s="274">
        <v>2019</v>
      </c>
      <c r="BW21" s="28" t="s">
        <v>204</v>
      </c>
      <c r="BX21" s="28">
        <v>30720</v>
      </c>
      <c r="BY21" s="275">
        <v>9</v>
      </c>
      <c r="BZ21" s="274"/>
      <c r="CC21" s="275"/>
      <c r="CF21" s="509">
        <v>2020</v>
      </c>
      <c r="CG21" s="278" t="s">
        <v>202</v>
      </c>
      <c r="CH21" s="279">
        <v>32031</v>
      </c>
      <c r="CI21" s="280">
        <v>2224</v>
      </c>
      <c r="CJ21" s="281">
        <v>1</v>
      </c>
      <c r="CK21" s="306"/>
      <c r="CL21" s="282"/>
      <c r="CM21" s="282">
        <v>1</v>
      </c>
      <c r="CN21" s="282"/>
      <c r="CO21" s="282"/>
      <c r="CP21" s="282"/>
      <c r="CQ21" s="282"/>
      <c r="CR21" s="283"/>
    </row>
    <row r="22" spans="2:105" x14ac:dyDescent="0.25">
      <c r="B22" s="253" t="s">
        <v>252</v>
      </c>
      <c r="C22" s="13" t="s">
        <v>281</v>
      </c>
      <c r="D22" s="13" t="s">
        <v>305</v>
      </c>
      <c r="E22" s="252" t="s">
        <v>306</v>
      </c>
      <c r="F22" s="13" t="s">
        <v>307</v>
      </c>
      <c r="G22" s="251" t="s">
        <v>277</v>
      </c>
      <c r="K22" s="240">
        <v>2018</v>
      </c>
      <c r="L22" s="98">
        <v>3</v>
      </c>
      <c r="M22" s="98">
        <v>25</v>
      </c>
      <c r="N22" s="98" t="s">
        <v>267</v>
      </c>
      <c r="O22" s="98" t="s">
        <v>206</v>
      </c>
      <c r="P22" s="98" t="s">
        <v>217</v>
      </c>
      <c r="Q22" s="98" t="s">
        <v>268</v>
      </c>
      <c r="R22" s="98" t="s">
        <v>243</v>
      </c>
      <c r="S22" s="98" t="s">
        <v>220</v>
      </c>
      <c r="T22" s="98" t="s">
        <v>221</v>
      </c>
      <c r="U22" s="98" t="s">
        <v>245</v>
      </c>
      <c r="W22" s="98">
        <v>1</v>
      </c>
      <c r="X22" s="98">
        <v>1</v>
      </c>
      <c r="Y22" s="98">
        <v>1</v>
      </c>
      <c r="Z22" s="98">
        <v>4</v>
      </c>
      <c r="AD22" s="240">
        <v>2020</v>
      </c>
      <c r="AE22" s="98">
        <v>5</v>
      </c>
      <c r="AF22" s="98">
        <v>25</v>
      </c>
      <c r="AG22" s="98" t="s">
        <v>240</v>
      </c>
      <c r="AH22" s="98" t="s">
        <v>258</v>
      </c>
      <c r="AI22" s="98" t="s">
        <v>217</v>
      </c>
      <c r="AJ22" s="98" t="s">
        <v>259</v>
      </c>
      <c r="AK22" s="98" t="s">
        <v>219</v>
      </c>
      <c r="AL22" s="98" t="s">
        <v>278</v>
      </c>
      <c r="AM22" s="98" t="s">
        <v>233</v>
      </c>
      <c r="AN22" s="102" t="s">
        <v>34</v>
      </c>
      <c r="AO22" s="238">
        <v>1</v>
      </c>
      <c r="AR22" s="239">
        <v>42892</v>
      </c>
      <c r="AS22" s="98">
        <v>25</v>
      </c>
      <c r="AT22" s="98" t="s">
        <v>298</v>
      </c>
      <c r="AU22" s="98" t="s">
        <v>299</v>
      </c>
      <c r="AV22" s="98" t="s">
        <v>206</v>
      </c>
      <c r="AW22" s="102" t="s">
        <v>15</v>
      </c>
      <c r="AX22" s="98">
        <v>10</v>
      </c>
      <c r="AY22" s="116">
        <v>1.9800000000000002E-2</v>
      </c>
      <c r="AZ22" s="116" t="s">
        <v>230</v>
      </c>
      <c r="BA22" s="98">
        <v>19.8</v>
      </c>
      <c r="BD22" s="98">
        <v>10</v>
      </c>
      <c r="BE22" s="102" t="s">
        <v>300</v>
      </c>
      <c r="BI22" s="163">
        <v>2019</v>
      </c>
      <c r="BJ22" s="116" t="s">
        <v>279</v>
      </c>
      <c r="BK22" s="101" t="s">
        <v>205</v>
      </c>
      <c r="BL22" s="323">
        <v>2439</v>
      </c>
      <c r="BM22" s="101" t="s">
        <v>280</v>
      </c>
      <c r="BN22" s="101" t="s">
        <v>245</v>
      </c>
      <c r="BO22" s="162">
        <v>36</v>
      </c>
      <c r="BS22" s="324"/>
      <c r="BV22" s="274">
        <v>2020</v>
      </c>
      <c r="BW22" s="28" t="s">
        <v>205</v>
      </c>
      <c r="BX22" s="28">
        <v>2505</v>
      </c>
      <c r="BY22" s="275">
        <v>92</v>
      </c>
      <c r="BZ22" s="274"/>
      <c r="CC22" s="275"/>
      <c r="CF22" s="510"/>
      <c r="CG22" s="287" t="s">
        <v>203</v>
      </c>
      <c r="CH22" s="288">
        <v>32089</v>
      </c>
      <c r="CI22" s="289">
        <v>262</v>
      </c>
      <c r="CJ22" s="290"/>
      <c r="CK22" s="209"/>
      <c r="CL22" s="291"/>
      <c r="CM22" s="291"/>
      <c r="CN22" s="291"/>
      <c r="CO22" s="291"/>
      <c r="CP22" s="291"/>
      <c r="CQ22" s="291"/>
      <c r="CR22" s="292"/>
    </row>
    <row r="23" spans="2:105" x14ac:dyDescent="0.25">
      <c r="B23" s="253" t="s">
        <v>252</v>
      </c>
      <c r="C23" s="13" t="s">
        <v>281</v>
      </c>
      <c r="D23" s="13" t="s">
        <v>305</v>
      </c>
      <c r="E23" s="252" t="s">
        <v>308</v>
      </c>
      <c r="F23" s="13" t="s">
        <v>309</v>
      </c>
      <c r="G23" s="251" t="s">
        <v>277</v>
      </c>
      <c r="K23" s="240">
        <v>2018</v>
      </c>
      <c r="L23" s="98">
        <v>4</v>
      </c>
      <c r="M23" s="98">
        <v>25</v>
      </c>
      <c r="N23" s="98" t="s">
        <v>215</v>
      </c>
      <c r="O23" s="98" t="s">
        <v>216</v>
      </c>
      <c r="P23" s="98" t="s">
        <v>217</v>
      </c>
      <c r="Q23" s="98" t="s">
        <v>218</v>
      </c>
      <c r="R23" s="98" t="s">
        <v>219</v>
      </c>
      <c r="S23" s="98" t="s">
        <v>220</v>
      </c>
      <c r="T23" s="98" t="s">
        <v>221</v>
      </c>
      <c r="U23" s="98" t="s">
        <v>222</v>
      </c>
      <c r="W23" s="98">
        <v>19</v>
      </c>
      <c r="X23" s="98">
        <v>24</v>
      </c>
      <c r="Y23" s="98">
        <v>24</v>
      </c>
      <c r="AA23" s="238" t="s">
        <v>223</v>
      </c>
      <c r="AD23" s="240">
        <v>2020</v>
      </c>
      <c r="AE23" s="98">
        <v>6</v>
      </c>
      <c r="AF23" s="98">
        <v>25</v>
      </c>
      <c r="AG23" s="98" t="s">
        <v>215</v>
      </c>
      <c r="AH23" s="98" t="s">
        <v>216</v>
      </c>
      <c r="AI23" s="98" t="s">
        <v>217</v>
      </c>
      <c r="AJ23" s="98" t="s">
        <v>218</v>
      </c>
      <c r="AK23" s="98" t="s">
        <v>219</v>
      </c>
      <c r="AL23" s="98" t="s">
        <v>278</v>
      </c>
      <c r="AM23" s="98" t="s">
        <v>233</v>
      </c>
      <c r="AN23" s="102" t="s">
        <v>34</v>
      </c>
      <c r="AO23" s="238">
        <v>1</v>
      </c>
      <c r="AR23" s="239">
        <v>42892</v>
      </c>
      <c r="AS23" s="98">
        <v>25</v>
      </c>
      <c r="AT23" s="98" t="s">
        <v>298</v>
      </c>
      <c r="AU23" s="98" t="s">
        <v>299</v>
      </c>
      <c r="AV23" s="98" t="s">
        <v>206</v>
      </c>
      <c r="AW23" s="102" t="s">
        <v>91</v>
      </c>
      <c r="AX23" s="98">
        <v>4</v>
      </c>
      <c r="AY23" s="116">
        <v>1.54967E-3</v>
      </c>
      <c r="AZ23" s="116" t="s">
        <v>230</v>
      </c>
      <c r="BA23" s="98">
        <v>1.5496699999999999</v>
      </c>
      <c r="BC23" s="98">
        <v>4</v>
      </c>
      <c r="BE23" s="102" t="s">
        <v>300</v>
      </c>
      <c r="BI23" s="163">
        <v>2020</v>
      </c>
      <c r="BJ23" s="116" t="s">
        <v>232</v>
      </c>
      <c r="BK23" s="101" t="s">
        <v>206</v>
      </c>
      <c r="BL23" s="323">
        <v>621</v>
      </c>
      <c r="BM23" s="101" t="s">
        <v>220</v>
      </c>
      <c r="BN23" s="101" t="s">
        <v>310</v>
      </c>
      <c r="BO23" s="162">
        <v>12</v>
      </c>
      <c r="BS23" s="324"/>
      <c r="BV23" s="274">
        <v>2020</v>
      </c>
      <c r="BW23" s="28" t="s">
        <v>206</v>
      </c>
      <c r="BX23" s="28">
        <v>621</v>
      </c>
      <c r="BY23" s="275">
        <v>12</v>
      </c>
      <c r="BZ23" s="274"/>
      <c r="CC23" s="275"/>
      <c r="CF23" s="510"/>
      <c r="CG23" s="287" t="s">
        <v>204</v>
      </c>
      <c r="CH23" s="288">
        <v>31396</v>
      </c>
      <c r="CI23" s="289">
        <v>57</v>
      </c>
      <c r="CJ23" s="290"/>
      <c r="CK23" s="209">
        <v>1</v>
      </c>
      <c r="CL23" s="291"/>
      <c r="CM23" s="291"/>
      <c r="CN23" s="291"/>
      <c r="CO23" s="291"/>
      <c r="CP23" s="291"/>
      <c r="CQ23" s="291"/>
      <c r="CR23" s="292"/>
    </row>
    <row r="24" spans="2:105" x14ac:dyDescent="0.25">
      <c r="B24" s="253" t="s">
        <v>252</v>
      </c>
      <c r="C24" s="13" t="s">
        <v>311</v>
      </c>
      <c r="D24" s="13" t="s">
        <v>312</v>
      </c>
      <c r="E24" s="252" t="s">
        <v>54</v>
      </c>
      <c r="F24" s="13" t="s">
        <v>313</v>
      </c>
      <c r="G24" s="251" t="s">
        <v>277</v>
      </c>
      <c r="K24" s="240">
        <v>2018</v>
      </c>
      <c r="L24" s="98">
        <v>4</v>
      </c>
      <c r="M24" s="98">
        <v>25</v>
      </c>
      <c r="N24" s="98" t="s">
        <v>215</v>
      </c>
      <c r="O24" s="98" t="s">
        <v>224</v>
      </c>
      <c r="P24" s="98" t="s">
        <v>217</v>
      </c>
      <c r="Q24" s="98" t="s">
        <v>225</v>
      </c>
      <c r="R24" s="98" t="s">
        <v>219</v>
      </c>
      <c r="S24" s="98" t="s">
        <v>220</v>
      </c>
      <c r="T24" s="98" t="s">
        <v>221</v>
      </c>
      <c r="U24" s="98" t="s">
        <v>222</v>
      </c>
      <c r="W24" s="98">
        <v>35</v>
      </c>
      <c r="X24" s="98">
        <v>43</v>
      </c>
      <c r="Y24" s="98">
        <v>43</v>
      </c>
      <c r="AA24" s="238" t="s">
        <v>223</v>
      </c>
      <c r="AD24" s="240">
        <v>2020</v>
      </c>
      <c r="AE24" s="98">
        <v>6</v>
      </c>
      <c r="AF24" s="98">
        <v>25</v>
      </c>
      <c r="AG24" s="98" t="s">
        <v>215</v>
      </c>
      <c r="AH24" s="98" t="s">
        <v>224</v>
      </c>
      <c r="AI24" s="98" t="s">
        <v>217</v>
      </c>
      <c r="AJ24" s="98" t="s">
        <v>225</v>
      </c>
      <c r="AK24" s="98" t="s">
        <v>219</v>
      </c>
      <c r="AL24" s="98" t="s">
        <v>278</v>
      </c>
      <c r="AM24" s="98" t="s">
        <v>233</v>
      </c>
      <c r="AN24" s="102" t="s">
        <v>34</v>
      </c>
      <c r="AO24" s="238">
        <v>2</v>
      </c>
      <c r="AR24" s="239">
        <v>42893</v>
      </c>
      <c r="AS24" s="98">
        <v>25</v>
      </c>
      <c r="AT24" s="98" t="s">
        <v>298</v>
      </c>
      <c r="AU24" s="98" t="s">
        <v>299</v>
      </c>
      <c r="AV24" s="98" t="s">
        <v>206</v>
      </c>
      <c r="AW24" s="102" t="s">
        <v>15</v>
      </c>
      <c r="AX24" s="98">
        <v>7</v>
      </c>
      <c r="AY24" s="116">
        <v>7.3000000000000001E-3</v>
      </c>
      <c r="AZ24" s="116" t="s">
        <v>230</v>
      </c>
      <c r="BA24" s="98">
        <v>7.3</v>
      </c>
      <c r="BD24" s="98">
        <v>7</v>
      </c>
      <c r="BE24" s="102" t="s">
        <v>300</v>
      </c>
      <c r="BI24" s="163">
        <v>2020</v>
      </c>
      <c r="BJ24" s="116" t="s">
        <v>263</v>
      </c>
      <c r="BK24" s="101" t="s">
        <v>216</v>
      </c>
      <c r="BL24" s="323">
        <v>32089</v>
      </c>
      <c r="BM24" s="101" t="s">
        <v>220</v>
      </c>
      <c r="BN24" s="101" t="s">
        <v>233</v>
      </c>
      <c r="BO24" s="162">
        <v>262</v>
      </c>
      <c r="BP24" s="13" t="s">
        <v>34</v>
      </c>
      <c r="BQ24" s="101">
        <v>2</v>
      </c>
      <c r="BR24" s="101">
        <v>2</v>
      </c>
      <c r="BS24" s="324" t="s">
        <v>234</v>
      </c>
      <c r="BV24" s="274">
        <v>2020</v>
      </c>
      <c r="BW24" s="28" t="s">
        <v>203</v>
      </c>
      <c r="BX24" s="28">
        <v>32089</v>
      </c>
      <c r="BY24" s="275">
        <v>262</v>
      </c>
      <c r="BZ24" s="253" t="s">
        <v>34</v>
      </c>
      <c r="CA24" s="101">
        <v>2</v>
      </c>
      <c r="CB24" s="101">
        <v>2</v>
      </c>
      <c r="CC24" s="162" t="s">
        <v>234</v>
      </c>
      <c r="CF24" s="510"/>
      <c r="CG24" s="287" t="s">
        <v>205</v>
      </c>
      <c r="CH24" s="288">
        <v>2505</v>
      </c>
      <c r="CI24" s="289">
        <v>92</v>
      </c>
      <c r="CJ24" s="290"/>
      <c r="CK24" s="209"/>
      <c r="CL24" s="291"/>
      <c r="CM24" s="291"/>
      <c r="CN24" s="291"/>
      <c r="CO24" s="291"/>
      <c r="CP24" s="291"/>
      <c r="CQ24" s="291"/>
      <c r="CR24" s="292"/>
    </row>
    <row r="25" spans="2:105" ht="12" thickBot="1" x14ac:dyDescent="0.3">
      <c r="B25" s="253" t="s">
        <v>252</v>
      </c>
      <c r="C25" s="13" t="s">
        <v>311</v>
      </c>
      <c r="D25" s="13" t="s">
        <v>314</v>
      </c>
      <c r="E25" s="252" t="s">
        <v>315</v>
      </c>
      <c r="F25" s="13" t="s">
        <v>316</v>
      </c>
      <c r="G25" s="251" t="s">
        <v>213</v>
      </c>
      <c r="K25" s="240">
        <v>2018</v>
      </c>
      <c r="L25" s="98">
        <v>4</v>
      </c>
      <c r="M25" s="98">
        <v>25</v>
      </c>
      <c r="N25" s="98" t="s">
        <v>240</v>
      </c>
      <c r="O25" s="98" t="s">
        <v>258</v>
      </c>
      <c r="P25" s="98" t="s">
        <v>217</v>
      </c>
      <c r="Q25" s="98" t="s">
        <v>259</v>
      </c>
      <c r="R25" s="98" t="s">
        <v>219</v>
      </c>
      <c r="S25" s="98" t="s">
        <v>220</v>
      </c>
      <c r="T25" s="98" t="s">
        <v>221</v>
      </c>
      <c r="U25" s="98" t="s">
        <v>222</v>
      </c>
      <c r="W25" s="98">
        <v>2</v>
      </c>
      <c r="X25" s="98">
        <v>2</v>
      </c>
      <c r="Y25" s="98">
        <v>2</v>
      </c>
      <c r="AA25" s="238" t="s">
        <v>223</v>
      </c>
      <c r="AD25" s="240">
        <v>2020</v>
      </c>
      <c r="AE25" s="98">
        <v>7</v>
      </c>
      <c r="AF25" s="98">
        <v>25</v>
      </c>
      <c r="AG25" s="98" t="s">
        <v>215</v>
      </c>
      <c r="AH25" s="98" t="s">
        <v>224</v>
      </c>
      <c r="AI25" s="98" t="s">
        <v>217</v>
      </c>
      <c r="AJ25" s="98" t="s">
        <v>225</v>
      </c>
      <c r="AK25" s="98" t="s">
        <v>219</v>
      </c>
      <c r="AL25" s="98" t="s">
        <v>278</v>
      </c>
      <c r="AM25" s="98" t="s">
        <v>233</v>
      </c>
      <c r="AN25" s="102" t="s">
        <v>34</v>
      </c>
      <c r="AO25" s="238">
        <v>2</v>
      </c>
      <c r="AR25" s="239">
        <v>42893</v>
      </c>
      <c r="AS25" s="98">
        <v>25</v>
      </c>
      <c r="AT25" s="98" t="s">
        <v>298</v>
      </c>
      <c r="AU25" s="98" t="s">
        <v>299</v>
      </c>
      <c r="AV25" s="98" t="s">
        <v>206</v>
      </c>
      <c r="AW25" s="102" t="s">
        <v>82</v>
      </c>
      <c r="AX25" s="98">
        <v>1</v>
      </c>
      <c r="AY25" s="116">
        <v>1.158E-4</v>
      </c>
      <c r="AZ25" s="116" t="s">
        <v>230</v>
      </c>
      <c r="BA25" s="98">
        <v>0.1158</v>
      </c>
      <c r="BC25" s="98">
        <v>1</v>
      </c>
      <c r="BE25" s="102" t="s">
        <v>300</v>
      </c>
      <c r="BI25" s="163">
        <v>2020</v>
      </c>
      <c r="BJ25" s="116" t="s">
        <v>263</v>
      </c>
      <c r="BK25" s="101" t="s">
        <v>224</v>
      </c>
      <c r="BL25" s="323">
        <v>32031</v>
      </c>
      <c r="BM25" s="101" t="s">
        <v>220</v>
      </c>
      <c r="BN25" s="101" t="s">
        <v>233</v>
      </c>
      <c r="BO25" s="162">
        <v>556</v>
      </c>
      <c r="BP25" s="13" t="s">
        <v>34</v>
      </c>
      <c r="BQ25" s="101">
        <v>18</v>
      </c>
      <c r="BR25" s="101">
        <v>12</v>
      </c>
      <c r="BS25" s="324" t="s">
        <v>234</v>
      </c>
      <c r="BV25" s="41">
        <v>2020</v>
      </c>
      <c r="BW25" s="42" t="s">
        <v>202</v>
      </c>
      <c r="BX25" s="42">
        <v>32031</v>
      </c>
      <c r="BY25" s="307">
        <v>2224</v>
      </c>
      <c r="BZ25" s="253" t="s">
        <v>34</v>
      </c>
      <c r="CA25" s="101">
        <v>18</v>
      </c>
      <c r="CB25" s="101">
        <v>12</v>
      </c>
      <c r="CC25" s="162" t="s">
        <v>234</v>
      </c>
      <c r="CF25" s="511"/>
      <c r="CG25" s="296" t="s">
        <v>206</v>
      </c>
      <c r="CH25" s="297">
        <v>621</v>
      </c>
      <c r="CI25" s="298">
        <v>12</v>
      </c>
      <c r="CJ25" s="299"/>
      <c r="CK25" s="305"/>
      <c r="CL25" s="300"/>
      <c r="CM25" s="300"/>
      <c r="CN25" s="300"/>
      <c r="CO25" s="300"/>
      <c r="CP25" s="300"/>
      <c r="CQ25" s="300"/>
      <c r="CR25" s="301"/>
    </row>
    <row r="26" spans="2:105" x14ac:dyDescent="0.25">
      <c r="B26" s="253" t="s">
        <v>252</v>
      </c>
      <c r="C26" s="13" t="s">
        <v>311</v>
      </c>
      <c r="D26" s="13" t="s">
        <v>314</v>
      </c>
      <c r="E26" s="252" t="s">
        <v>317</v>
      </c>
      <c r="F26" s="13" t="s">
        <v>318</v>
      </c>
      <c r="G26" s="251" t="s">
        <v>213</v>
      </c>
      <c r="K26" s="240">
        <v>2018</v>
      </c>
      <c r="L26" s="98">
        <v>4</v>
      </c>
      <c r="M26" s="98">
        <v>25</v>
      </c>
      <c r="N26" s="98" t="s">
        <v>267</v>
      </c>
      <c r="O26" s="98" t="s">
        <v>206</v>
      </c>
      <c r="P26" s="98" t="s">
        <v>217</v>
      </c>
      <c r="Q26" s="98" t="s">
        <v>268</v>
      </c>
      <c r="R26" s="98" t="s">
        <v>243</v>
      </c>
      <c r="S26" s="98" t="s">
        <v>220</v>
      </c>
      <c r="T26" s="98" t="s">
        <v>319</v>
      </c>
      <c r="U26" s="98" t="s">
        <v>233</v>
      </c>
      <c r="W26" s="98">
        <v>2</v>
      </c>
      <c r="X26" s="98">
        <v>2</v>
      </c>
      <c r="Y26" s="98">
        <v>4</v>
      </c>
      <c r="AD26" s="240">
        <v>2020</v>
      </c>
      <c r="AE26" s="98">
        <v>7</v>
      </c>
      <c r="AF26" s="98">
        <v>25</v>
      </c>
      <c r="AG26" s="98" t="s">
        <v>215</v>
      </c>
      <c r="AH26" s="98" t="s">
        <v>224</v>
      </c>
      <c r="AI26" s="98" t="s">
        <v>217</v>
      </c>
      <c r="AJ26" s="98" t="s">
        <v>225</v>
      </c>
      <c r="AK26" s="98" t="s">
        <v>219</v>
      </c>
      <c r="AL26" s="98" t="s">
        <v>278</v>
      </c>
      <c r="AM26" s="98" t="s">
        <v>233</v>
      </c>
      <c r="AN26" s="102" t="s">
        <v>38</v>
      </c>
      <c r="AO26" s="238">
        <v>4</v>
      </c>
      <c r="AR26" s="239">
        <v>42893</v>
      </c>
      <c r="AS26" s="98">
        <v>25</v>
      </c>
      <c r="AT26" s="98" t="s">
        <v>298</v>
      </c>
      <c r="AU26" s="98" t="s">
        <v>299</v>
      </c>
      <c r="AV26" s="98" t="s">
        <v>206</v>
      </c>
      <c r="AW26" s="102" t="s">
        <v>75</v>
      </c>
      <c r="AX26" s="98">
        <v>1</v>
      </c>
      <c r="AY26" s="116">
        <v>1.5900000000000001E-3</v>
      </c>
      <c r="AZ26" s="116" t="s">
        <v>230</v>
      </c>
      <c r="BA26" s="98">
        <v>1.59</v>
      </c>
      <c r="BC26" s="98">
        <v>1</v>
      </c>
      <c r="BE26" s="102" t="s">
        <v>300</v>
      </c>
      <c r="BI26" s="163">
        <v>2020</v>
      </c>
      <c r="BJ26" s="116" t="s">
        <v>263</v>
      </c>
      <c r="BK26" s="101" t="s">
        <v>224</v>
      </c>
      <c r="BL26" s="323">
        <v>32031</v>
      </c>
      <c r="BM26" s="101" t="s">
        <v>220</v>
      </c>
      <c r="BN26" s="101" t="s">
        <v>233</v>
      </c>
      <c r="BO26" s="162">
        <v>556</v>
      </c>
      <c r="BP26" s="13" t="s">
        <v>38</v>
      </c>
      <c r="BQ26" s="101">
        <v>6</v>
      </c>
      <c r="BR26" s="101">
        <v>3</v>
      </c>
      <c r="BS26" s="324" t="s">
        <v>234</v>
      </c>
      <c r="BV26" s="41">
        <v>2020</v>
      </c>
      <c r="BW26" s="42" t="s">
        <v>202</v>
      </c>
      <c r="BX26" s="42">
        <v>32031</v>
      </c>
      <c r="BY26" s="307">
        <v>2224</v>
      </c>
      <c r="BZ26" s="253" t="s">
        <v>38</v>
      </c>
      <c r="CA26" s="101">
        <v>6</v>
      </c>
      <c r="CB26" s="101">
        <v>3</v>
      </c>
      <c r="CC26" s="162" t="s">
        <v>234</v>
      </c>
      <c r="CF26" s="509">
        <v>2021</v>
      </c>
      <c r="CG26" s="278" t="s">
        <v>202</v>
      </c>
      <c r="CH26" s="279">
        <v>37583</v>
      </c>
      <c r="CI26" s="280">
        <v>2016</v>
      </c>
      <c r="CJ26" s="281"/>
      <c r="CK26" s="306"/>
      <c r="CL26" s="282"/>
      <c r="CM26" s="282">
        <v>1</v>
      </c>
      <c r="CN26" s="282"/>
      <c r="CO26" s="282"/>
      <c r="CP26" s="282">
        <v>2</v>
      </c>
      <c r="CQ26" s="282"/>
      <c r="CR26" s="283"/>
    </row>
    <row r="27" spans="2:105" x14ac:dyDescent="0.25">
      <c r="B27" s="253" t="s">
        <v>252</v>
      </c>
      <c r="C27" s="13" t="s">
        <v>311</v>
      </c>
      <c r="D27" s="13" t="s">
        <v>314</v>
      </c>
      <c r="E27" s="252" t="s">
        <v>320</v>
      </c>
      <c r="F27" s="13" t="s">
        <v>321</v>
      </c>
      <c r="G27" s="251" t="s">
        <v>213</v>
      </c>
      <c r="K27" s="240">
        <v>2018</v>
      </c>
      <c r="L27" s="98">
        <v>5</v>
      </c>
      <c r="M27" s="98">
        <v>25</v>
      </c>
      <c r="N27" s="98" t="s">
        <v>215</v>
      </c>
      <c r="O27" s="98" t="s">
        <v>216</v>
      </c>
      <c r="P27" s="98" t="s">
        <v>217</v>
      </c>
      <c r="Q27" s="98" t="s">
        <v>218</v>
      </c>
      <c r="R27" s="98" t="s">
        <v>219</v>
      </c>
      <c r="S27" s="98" t="s">
        <v>220</v>
      </c>
      <c r="T27" s="98" t="s">
        <v>221</v>
      </c>
      <c r="U27" s="98" t="s">
        <v>222</v>
      </c>
      <c r="W27" s="98">
        <v>16</v>
      </c>
      <c r="X27" s="98">
        <v>17</v>
      </c>
      <c r="Y27" s="98">
        <v>17</v>
      </c>
      <c r="AA27" s="238" t="s">
        <v>223</v>
      </c>
      <c r="AD27" s="240">
        <v>2020</v>
      </c>
      <c r="AE27" s="98">
        <v>11</v>
      </c>
      <c r="AF27" s="98">
        <v>25</v>
      </c>
      <c r="AG27" s="98" t="s">
        <v>215</v>
      </c>
      <c r="AH27" s="98" t="s">
        <v>224</v>
      </c>
      <c r="AI27" s="98" t="s">
        <v>217</v>
      </c>
      <c r="AJ27" s="98" t="s">
        <v>225</v>
      </c>
      <c r="AK27" s="98" t="s">
        <v>219</v>
      </c>
      <c r="AL27" s="98" t="s">
        <v>278</v>
      </c>
      <c r="AM27" s="98" t="s">
        <v>233</v>
      </c>
      <c r="AN27" s="102" t="s">
        <v>38</v>
      </c>
      <c r="AO27" s="238">
        <v>1</v>
      </c>
      <c r="AR27" s="239">
        <v>42893</v>
      </c>
      <c r="AS27" s="98">
        <v>25</v>
      </c>
      <c r="AT27" s="98" t="s">
        <v>298</v>
      </c>
      <c r="AU27" s="98" t="s">
        <v>299</v>
      </c>
      <c r="AV27" s="98" t="s">
        <v>206</v>
      </c>
      <c r="AW27" s="102" t="s">
        <v>92</v>
      </c>
      <c r="AX27" s="98">
        <v>1</v>
      </c>
      <c r="AY27" s="116">
        <v>1.0959999999999999E-4</v>
      </c>
      <c r="AZ27" s="116" t="s">
        <v>230</v>
      </c>
      <c r="BA27" s="98">
        <v>0.10959999999999999</v>
      </c>
      <c r="BC27" s="98">
        <v>1</v>
      </c>
      <c r="BE27" s="102" t="s">
        <v>300</v>
      </c>
      <c r="BI27" s="163">
        <v>2020</v>
      </c>
      <c r="BJ27" s="116" t="s">
        <v>263</v>
      </c>
      <c r="BK27" s="101" t="s">
        <v>224</v>
      </c>
      <c r="BL27" s="323">
        <v>32031</v>
      </c>
      <c r="BM27" s="101" t="s">
        <v>220</v>
      </c>
      <c r="BN27" s="101" t="s">
        <v>233</v>
      </c>
      <c r="BO27" s="162">
        <v>556</v>
      </c>
      <c r="BP27" s="13" t="s">
        <v>226</v>
      </c>
      <c r="BQ27" s="101">
        <v>1</v>
      </c>
      <c r="BR27" s="101">
        <v>1</v>
      </c>
      <c r="BS27" s="324">
        <v>1</v>
      </c>
      <c r="BV27" s="41">
        <v>2020</v>
      </c>
      <c r="BW27" s="42" t="s">
        <v>202</v>
      </c>
      <c r="BX27" s="42">
        <v>32031</v>
      </c>
      <c r="BY27" s="307">
        <v>2224</v>
      </c>
      <c r="BZ27" s="253" t="s">
        <v>226</v>
      </c>
      <c r="CA27" s="101">
        <v>1</v>
      </c>
      <c r="CB27" s="101">
        <v>1</v>
      </c>
      <c r="CC27" s="162">
        <v>1</v>
      </c>
      <c r="CF27" s="510"/>
      <c r="CG27" s="287" t="s">
        <v>203</v>
      </c>
      <c r="CH27" s="288">
        <v>35979</v>
      </c>
      <c r="CI27" s="289">
        <v>362</v>
      </c>
      <c r="CJ27" s="290"/>
      <c r="CK27" s="209"/>
      <c r="CL27" s="291"/>
      <c r="CM27" s="291"/>
      <c r="CN27" s="291"/>
      <c r="CO27" s="291"/>
      <c r="CP27" s="291"/>
      <c r="CQ27" s="291"/>
      <c r="CR27" s="292"/>
    </row>
    <row r="28" spans="2:105" x14ac:dyDescent="0.25">
      <c r="B28" s="253" t="s">
        <v>252</v>
      </c>
      <c r="C28" s="13" t="s">
        <v>311</v>
      </c>
      <c r="D28" s="13" t="s">
        <v>314</v>
      </c>
      <c r="E28" s="252" t="s">
        <v>322</v>
      </c>
      <c r="F28" s="13" t="s">
        <v>323</v>
      </c>
      <c r="G28" s="251" t="s">
        <v>213</v>
      </c>
      <c r="K28" s="240">
        <v>2018</v>
      </c>
      <c r="L28" s="98">
        <v>5</v>
      </c>
      <c r="M28" s="98">
        <v>25</v>
      </c>
      <c r="N28" s="98" t="s">
        <v>215</v>
      </c>
      <c r="O28" s="98" t="s">
        <v>224</v>
      </c>
      <c r="P28" s="98" t="s">
        <v>217</v>
      </c>
      <c r="Q28" s="98" t="s">
        <v>225</v>
      </c>
      <c r="R28" s="98" t="s">
        <v>219</v>
      </c>
      <c r="S28" s="98" t="s">
        <v>220</v>
      </c>
      <c r="T28" s="98" t="s">
        <v>221</v>
      </c>
      <c r="U28" s="98" t="s">
        <v>222</v>
      </c>
      <c r="W28" s="98">
        <v>36</v>
      </c>
      <c r="X28" s="98">
        <v>42</v>
      </c>
      <c r="Y28" s="98">
        <v>42</v>
      </c>
      <c r="AA28" s="238" t="s">
        <v>223</v>
      </c>
      <c r="AD28" s="240">
        <v>2020</v>
      </c>
      <c r="AE28" s="98">
        <v>11</v>
      </c>
      <c r="AF28" s="98">
        <v>25</v>
      </c>
      <c r="AG28" s="98" t="s">
        <v>215</v>
      </c>
      <c r="AH28" s="98" t="s">
        <v>224</v>
      </c>
      <c r="AI28" s="98" t="s">
        <v>217</v>
      </c>
      <c r="AJ28" s="98" t="s">
        <v>225</v>
      </c>
      <c r="AK28" s="98" t="s">
        <v>219</v>
      </c>
      <c r="AL28" s="98" t="s">
        <v>278</v>
      </c>
      <c r="AM28" s="98" t="s">
        <v>233</v>
      </c>
      <c r="AN28" s="102" t="s">
        <v>34</v>
      </c>
      <c r="AO28" s="238">
        <v>2</v>
      </c>
      <c r="AR28" s="239">
        <v>42894</v>
      </c>
      <c r="AS28" s="98">
        <v>25</v>
      </c>
      <c r="AT28" s="98" t="s">
        <v>298</v>
      </c>
      <c r="AU28" s="98" t="s">
        <v>299</v>
      </c>
      <c r="AV28" s="98" t="s">
        <v>206</v>
      </c>
      <c r="AW28" s="102" t="s">
        <v>56</v>
      </c>
      <c r="AX28" s="98">
        <v>2</v>
      </c>
      <c r="AY28" s="116">
        <v>4.8300000000000001E-3</v>
      </c>
      <c r="AZ28" s="116" t="s">
        <v>230</v>
      </c>
      <c r="BA28" s="98">
        <v>4.83</v>
      </c>
      <c r="BC28" s="98">
        <v>2</v>
      </c>
      <c r="BE28" s="102" t="s">
        <v>300</v>
      </c>
      <c r="BI28" s="163">
        <v>2020</v>
      </c>
      <c r="BJ28" s="116" t="s">
        <v>263</v>
      </c>
      <c r="BK28" s="101" t="s">
        <v>224</v>
      </c>
      <c r="BL28" s="323">
        <v>32031</v>
      </c>
      <c r="BM28" s="101" t="s">
        <v>220</v>
      </c>
      <c r="BN28" s="101" t="s">
        <v>233</v>
      </c>
      <c r="BO28" s="162">
        <v>556</v>
      </c>
      <c r="BP28" s="13" t="s">
        <v>251</v>
      </c>
      <c r="BQ28" s="101">
        <v>1</v>
      </c>
      <c r="BR28" s="101">
        <v>1</v>
      </c>
      <c r="BS28" s="324">
        <v>1</v>
      </c>
      <c r="BV28" s="41">
        <v>2020</v>
      </c>
      <c r="BW28" s="42" t="s">
        <v>202</v>
      </c>
      <c r="BX28" s="42">
        <v>32031</v>
      </c>
      <c r="BY28" s="307">
        <v>2224</v>
      </c>
      <c r="BZ28" s="253" t="s">
        <v>251</v>
      </c>
      <c r="CA28" s="101">
        <v>1</v>
      </c>
      <c r="CB28" s="101">
        <v>1</v>
      </c>
      <c r="CC28" s="162">
        <v>1</v>
      </c>
      <c r="CF28" s="510"/>
      <c r="CG28" s="287" t="s">
        <v>204</v>
      </c>
      <c r="CH28" s="288">
        <v>35238</v>
      </c>
      <c r="CI28" s="289">
        <v>118</v>
      </c>
      <c r="CJ28" s="290"/>
      <c r="CK28" s="209"/>
      <c r="CL28" s="291"/>
      <c r="CM28" s="291"/>
      <c r="CN28" s="291"/>
      <c r="CO28" s="291">
        <v>1</v>
      </c>
      <c r="CP28" s="291"/>
      <c r="CQ28" s="291"/>
      <c r="CR28" s="292"/>
    </row>
    <row r="29" spans="2:105" x14ac:dyDescent="0.25">
      <c r="B29" s="253" t="s">
        <v>252</v>
      </c>
      <c r="C29" s="13" t="s">
        <v>311</v>
      </c>
      <c r="D29" s="13" t="s">
        <v>314</v>
      </c>
      <c r="E29" s="252" t="s">
        <v>324</v>
      </c>
      <c r="F29" s="13" t="s">
        <v>325</v>
      </c>
      <c r="G29" s="251" t="s">
        <v>213</v>
      </c>
      <c r="K29" s="240">
        <v>2018</v>
      </c>
      <c r="L29" s="98">
        <v>5</v>
      </c>
      <c r="M29" s="98">
        <v>25</v>
      </c>
      <c r="N29" s="98" t="s">
        <v>240</v>
      </c>
      <c r="O29" s="98" t="s">
        <v>258</v>
      </c>
      <c r="P29" s="98" t="s">
        <v>217</v>
      </c>
      <c r="Q29" s="98" t="s">
        <v>259</v>
      </c>
      <c r="R29" s="98" t="s">
        <v>219</v>
      </c>
      <c r="S29" s="98" t="s">
        <v>220</v>
      </c>
      <c r="T29" s="98" t="s">
        <v>221</v>
      </c>
      <c r="U29" s="98" t="s">
        <v>222</v>
      </c>
      <c r="W29" s="98">
        <v>1</v>
      </c>
      <c r="X29" s="98">
        <v>1</v>
      </c>
      <c r="Y29" s="98">
        <v>1</v>
      </c>
      <c r="AA29" s="238" t="s">
        <v>223</v>
      </c>
      <c r="AD29" s="240">
        <v>2020</v>
      </c>
      <c r="AE29" s="98">
        <v>11</v>
      </c>
      <c r="AF29" s="98">
        <v>25</v>
      </c>
      <c r="AG29" s="98" t="s">
        <v>215</v>
      </c>
      <c r="AH29" s="98" t="s">
        <v>224</v>
      </c>
      <c r="AI29" s="98" t="s">
        <v>217</v>
      </c>
      <c r="AJ29" s="98" t="s">
        <v>225</v>
      </c>
      <c r="AK29" s="98" t="s">
        <v>219</v>
      </c>
      <c r="AL29" s="98" t="s">
        <v>278</v>
      </c>
      <c r="AM29" s="98" t="s">
        <v>233</v>
      </c>
      <c r="AN29" s="102" t="s">
        <v>251</v>
      </c>
      <c r="AO29" s="238">
        <v>1</v>
      </c>
      <c r="AR29" s="239">
        <v>42894</v>
      </c>
      <c r="AS29" s="98">
        <v>25</v>
      </c>
      <c r="AT29" s="98" t="s">
        <v>298</v>
      </c>
      <c r="AU29" s="98" t="s">
        <v>299</v>
      </c>
      <c r="AV29" s="98" t="s">
        <v>206</v>
      </c>
      <c r="AW29" s="102" t="s">
        <v>91</v>
      </c>
      <c r="AX29" s="98">
        <v>1</v>
      </c>
      <c r="AY29" s="116">
        <v>4.9299999999999995E-4</v>
      </c>
      <c r="AZ29" s="116" t="s">
        <v>230</v>
      </c>
      <c r="BA29" s="98">
        <v>0.49299999999999994</v>
      </c>
      <c r="BC29" s="98">
        <v>1</v>
      </c>
      <c r="BE29" s="102" t="s">
        <v>300</v>
      </c>
      <c r="BI29" s="163">
        <v>2020</v>
      </c>
      <c r="BJ29" s="116" t="s">
        <v>263</v>
      </c>
      <c r="BK29" s="101" t="s">
        <v>258</v>
      </c>
      <c r="BL29" s="323">
        <v>31396</v>
      </c>
      <c r="BM29" s="101" t="s">
        <v>220</v>
      </c>
      <c r="BN29" s="101" t="s">
        <v>233</v>
      </c>
      <c r="BO29" s="162">
        <v>57</v>
      </c>
      <c r="BP29" s="13" t="s">
        <v>34</v>
      </c>
      <c r="BQ29" s="101">
        <v>1</v>
      </c>
      <c r="BR29" s="101">
        <v>1</v>
      </c>
      <c r="BS29" s="324">
        <v>1</v>
      </c>
      <c r="BV29" s="274">
        <v>2020</v>
      </c>
      <c r="BW29" s="28" t="s">
        <v>204</v>
      </c>
      <c r="BX29" s="28">
        <v>31396</v>
      </c>
      <c r="BY29" s="275">
        <v>57</v>
      </c>
      <c r="BZ29" s="253" t="s">
        <v>34</v>
      </c>
      <c r="CA29" s="101">
        <v>1</v>
      </c>
      <c r="CB29" s="101">
        <v>1</v>
      </c>
      <c r="CC29" s="162">
        <v>1</v>
      </c>
      <c r="CF29" s="510"/>
      <c r="CG29" s="287" t="s">
        <v>205</v>
      </c>
      <c r="CH29" s="288">
        <v>3921</v>
      </c>
      <c r="CI29" s="289">
        <v>237</v>
      </c>
      <c r="CJ29" s="290"/>
      <c r="CK29" s="209"/>
      <c r="CL29" s="291"/>
      <c r="CM29" s="291"/>
      <c r="CN29" s="291"/>
      <c r="CO29" s="291"/>
      <c r="CP29" s="291"/>
      <c r="CQ29" s="291"/>
      <c r="CR29" s="292"/>
    </row>
    <row r="30" spans="2:105" ht="12" thickBot="1" x14ac:dyDescent="0.3">
      <c r="B30" s="253" t="s">
        <v>252</v>
      </c>
      <c r="C30" s="13" t="s">
        <v>311</v>
      </c>
      <c r="D30" s="13" t="s">
        <v>314</v>
      </c>
      <c r="E30" s="252" t="s">
        <v>326</v>
      </c>
      <c r="F30" s="13" t="s">
        <v>327</v>
      </c>
      <c r="G30" s="251" t="s">
        <v>290</v>
      </c>
      <c r="K30" s="240">
        <v>2018</v>
      </c>
      <c r="L30" s="98">
        <v>5</v>
      </c>
      <c r="M30" s="98">
        <v>25</v>
      </c>
      <c r="N30" s="98" t="s">
        <v>267</v>
      </c>
      <c r="O30" s="98" t="s">
        <v>206</v>
      </c>
      <c r="P30" s="98" t="s">
        <v>217</v>
      </c>
      <c r="Q30" s="98" t="s">
        <v>268</v>
      </c>
      <c r="R30" s="98" t="s">
        <v>243</v>
      </c>
      <c r="S30" s="98" t="s">
        <v>220</v>
      </c>
      <c r="T30" s="98" t="s">
        <v>319</v>
      </c>
      <c r="U30" s="98" t="s">
        <v>233</v>
      </c>
      <c r="W30" s="98">
        <v>2</v>
      </c>
      <c r="X30" s="98">
        <v>2</v>
      </c>
      <c r="Y30" s="98">
        <v>6</v>
      </c>
      <c r="AD30" s="240">
        <v>2020</v>
      </c>
      <c r="AE30" s="98">
        <v>12</v>
      </c>
      <c r="AF30" s="98">
        <v>25</v>
      </c>
      <c r="AG30" s="98" t="s">
        <v>215</v>
      </c>
      <c r="AH30" s="98" t="s">
        <v>224</v>
      </c>
      <c r="AI30" s="98" t="s">
        <v>217</v>
      </c>
      <c r="AJ30" s="98" t="s">
        <v>225</v>
      </c>
      <c r="AK30" s="98" t="s">
        <v>219</v>
      </c>
      <c r="AL30" s="98" t="s">
        <v>278</v>
      </c>
      <c r="AM30" s="98" t="s">
        <v>233</v>
      </c>
      <c r="AN30" s="102" t="s">
        <v>34</v>
      </c>
      <c r="AO30" s="238">
        <v>1</v>
      </c>
      <c r="AR30" s="239">
        <v>42894</v>
      </c>
      <c r="AS30" s="98">
        <v>25</v>
      </c>
      <c r="AT30" s="98" t="s">
        <v>298</v>
      </c>
      <c r="AU30" s="98" t="s">
        <v>299</v>
      </c>
      <c r="AV30" s="98" t="s">
        <v>206</v>
      </c>
      <c r="AW30" s="102" t="s">
        <v>82</v>
      </c>
      <c r="AX30" s="98">
        <v>1</v>
      </c>
      <c r="AY30" s="116">
        <v>1.37E-4</v>
      </c>
      <c r="AZ30" s="116" t="s">
        <v>230</v>
      </c>
      <c r="BA30" s="98">
        <v>0.13699999999999998</v>
      </c>
      <c r="BC30" s="98">
        <v>1</v>
      </c>
      <c r="BE30" s="102" t="s">
        <v>300</v>
      </c>
      <c r="BI30" s="163">
        <v>2020</v>
      </c>
      <c r="BJ30" s="116" t="s">
        <v>279</v>
      </c>
      <c r="BK30" s="101" t="s">
        <v>205</v>
      </c>
      <c r="BL30" s="323">
        <v>2505</v>
      </c>
      <c r="BM30" s="101" t="s">
        <v>220</v>
      </c>
      <c r="BN30" s="101" t="s">
        <v>233</v>
      </c>
      <c r="BO30" s="162">
        <v>89</v>
      </c>
      <c r="BS30" s="324"/>
      <c r="BV30" s="274">
        <v>2021</v>
      </c>
      <c r="BW30" s="28" t="s">
        <v>205</v>
      </c>
      <c r="BX30" s="28">
        <v>3921</v>
      </c>
      <c r="BY30" s="275">
        <v>237</v>
      </c>
      <c r="BZ30" s="274"/>
      <c r="CC30" s="275"/>
      <c r="CF30" s="511"/>
      <c r="CG30" s="296" t="s">
        <v>206</v>
      </c>
      <c r="CH30" s="297">
        <v>537</v>
      </c>
      <c r="CI30" s="298">
        <v>77</v>
      </c>
      <c r="CJ30" s="299"/>
      <c r="CK30" s="305"/>
      <c r="CL30" s="300"/>
      <c r="CM30" s="300"/>
      <c r="CN30" s="300"/>
      <c r="CO30" s="300"/>
      <c r="CP30" s="300"/>
      <c r="CQ30" s="300"/>
      <c r="CR30" s="301"/>
    </row>
    <row r="31" spans="2:105" x14ac:dyDescent="0.25">
      <c r="B31" s="253" t="s">
        <v>252</v>
      </c>
      <c r="C31" s="13" t="s">
        <v>311</v>
      </c>
      <c r="D31" s="13" t="s">
        <v>314</v>
      </c>
      <c r="E31" s="252" t="s">
        <v>328</v>
      </c>
      <c r="F31" s="13" t="s">
        <v>329</v>
      </c>
      <c r="G31" s="251" t="s">
        <v>213</v>
      </c>
      <c r="K31" s="240">
        <v>2018</v>
      </c>
      <c r="L31" s="98">
        <v>5</v>
      </c>
      <c r="M31" s="98">
        <v>25</v>
      </c>
      <c r="N31" s="98" t="s">
        <v>267</v>
      </c>
      <c r="O31" s="98" t="s">
        <v>206</v>
      </c>
      <c r="P31" s="98" t="s">
        <v>217</v>
      </c>
      <c r="Q31" s="98" t="s">
        <v>268</v>
      </c>
      <c r="R31" s="98" t="s">
        <v>243</v>
      </c>
      <c r="S31" s="98" t="s">
        <v>220</v>
      </c>
      <c r="T31" s="98" t="s">
        <v>221</v>
      </c>
      <c r="U31" s="98" t="s">
        <v>245</v>
      </c>
      <c r="W31" s="98">
        <v>1</v>
      </c>
      <c r="X31" s="98">
        <v>1</v>
      </c>
      <c r="Y31" s="98">
        <v>1</v>
      </c>
      <c r="Z31" s="98">
        <v>2</v>
      </c>
      <c r="AD31" s="240">
        <v>2021</v>
      </c>
      <c r="AE31" s="98">
        <v>2</v>
      </c>
      <c r="AF31" s="98">
        <v>25</v>
      </c>
      <c r="AG31" s="98" t="s">
        <v>267</v>
      </c>
      <c r="AH31" s="98" t="s">
        <v>206</v>
      </c>
      <c r="AI31" s="98" t="s">
        <v>217</v>
      </c>
      <c r="AK31" s="98" t="s">
        <v>330</v>
      </c>
      <c r="AL31" s="98" t="s">
        <v>244</v>
      </c>
      <c r="AM31" s="98" t="s">
        <v>245</v>
      </c>
      <c r="AN31" s="102" t="s">
        <v>34</v>
      </c>
      <c r="AO31" s="238">
        <v>1</v>
      </c>
      <c r="AR31" s="239">
        <v>42895</v>
      </c>
      <c r="AS31" s="98">
        <v>25</v>
      </c>
      <c r="AT31" s="98" t="s">
        <v>298</v>
      </c>
      <c r="AU31" s="98" t="s">
        <v>299</v>
      </c>
      <c r="AV31" s="98" t="s">
        <v>206</v>
      </c>
      <c r="AW31" s="102" t="s">
        <v>79</v>
      </c>
      <c r="AX31" s="98">
        <v>8</v>
      </c>
      <c r="AY31" s="116">
        <v>3.2509999999999997E-2</v>
      </c>
      <c r="AZ31" s="116" t="s">
        <v>230</v>
      </c>
      <c r="BA31" s="98">
        <v>32.51</v>
      </c>
      <c r="BC31" s="98">
        <v>8</v>
      </c>
      <c r="BE31" s="102" t="s">
        <v>300</v>
      </c>
      <c r="BI31" s="163">
        <v>2020</v>
      </c>
      <c r="BJ31" s="116" t="s">
        <v>279</v>
      </c>
      <c r="BK31" s="101" t="s">
        <v>205</v>
      </c>
      <c r="BL31" s="323">
        <v>2505</v>
      </c>
      <c r="BM31" s="101" t="s">
        <v>220</v>
      </c>
      <c r="BN31" s="101" t="s">
        <v>245</v>
      </c>
      <c r="BO31" s="162">
        <v>3</v>
      </c>
      <c r="BS31" s="324"/>
      <c r="BV31" s="41">
        <v>2021</v>
      </c>
      <c r="BW31" s="42" t="s">
        <v>206</v>
      </c>
      <c r="BX31" s="42">
        <v>537</v>
      </c>
      <c r="BY31" s="307">
        <v>77</v>
      </c>
      <c r="BZ31" s="253" t="s">
        <v>34</v>
      </c>
      <c r="CA31" s="101">
        <v>1</v>
      </c>
      <c r="CB31" s="101">
        <v>1</v>
      </c>
      <c r="CC31" s="162" t="s">
        <v>234</v>
      </c>
      <c r="CF31" s="509">
        <v>2022</v>
      </c>
      <c r="CG31" s="278" t="s">
        <v>202</v>
      </c>
      <c r="CH31" s="279">
        <v>35209</v>
      </c>
      <c r="CI31" s="280">
        <v>3162</v>
      </c>
      <c r="CJ31" s="281"/>
      <c r="CK31" s="306"/>
      <c r="CL31" s="282"/>
      <c r="CM31" s="282"/>
      <c r="CN31" s="282">
        <v>1</v>
      </c>
      <c r="CO31" s="282"/>
      <c r="CP31" s="282">
        <v>1</v>
      </c>
      <c r="CQ31" s="282">
        <v>1</v>
      </c>
      <c r="CR31" s="283">
        <v>1</v>
      </c>
    </row>
    <row r="32" spans="2:105" x14ac:dyDescent="0.25">
      <c r="B32" s="253" t="s">
        <v>252</v>
      </c>
      <c r="C32" s="13" t="s">
        <v>311</v>
      </c>
      <c r="D32" s="13" t="s">
        <v>314</v>
      </c>
      <c r="E32" s="252" t="s">
        <v>331</v>
      </c>
      <c r="F32" s="13" t="s">
        <v>332</v>
      </c>
      <c r="G32" s="251" t="s">
        <v>213</v>
      </c>
      <c r="K32" s="240">
        <v>2018</v>
      </c>
      <c r="L32" s="98">
        <v>6</v>
      </c>
      <c r="M32" s="98">
        <v>25</v>
      </c>
      <c r="N32" s="98" t="s">
        <v>215</v>
      </c>
      <c r="O32" s="98" t="s">
        <v>216</v>
      </c>
      <c r="P32" s="98" t="s">
        <v>217</v>
      </c>
      <c r="Q32" s="98" t="s">
        <v>218</v>
      </c>
      <c r="R32" s="98" t="s">
        <v>219</v>
      </c>
      <c r="S32" s="98" t="s">
        <v>220</v>
      </c>
      <c r="T32" s="98" t="s">
        <v>221</v>
      </c>
      <c r="U32" s="98" t="s">
        <v>222</v>
      </c>
      <c r="W32" s="98">
        <v>13</v>
      </c>
      <c r="X32" s="98">
        <v>15</v>
      </c>
      <c r="Y32" s="98">
        <v>15</v>
      </c>
      <c r="AA32" s="238" t="s">
        <v>223</v>
      </c>
      <c r="AD32" s="240">
        <v>2021</v>
      </c>
      <c r="AE32" s="98">
        <v>2</v>
      </c>
      <c r="AF32" s="98">
        <v>25</v>
      </c>
      <c r="AG32" s="98" t="s">
        <v>267</v>
      </c>
      <c r="AH32" s="98" t="s">
        <v>206</v>
      </c>
      <c r="AI32" s="98" t="s">
        <v>217</v>
      </c>
      <c r="AK32" s="98" t="s">
        <v>330</v>
      </c>
      <c r="AL32" s="98" t="s">
        <v>244</v>
      </c>
      <c r="AM32" s="98" t="s">
        <v>245</v>
      </c>
      <c r="AN32" s="102" t="s">
        <v>38</v>
      </c>
      <c r="AO32" s="238">
        <v>1</v>
      </c>
      <c r="AR32" s="239">
        <v>42895</v>
      </c>
      <c r="AS32" s="98">
        <v>25</v>
      </c>
      <c r="AT32" s="98" t="s">
        <v>298</v>
      </c>
      <c r="AU32" s="98" t="s">
        <v>299</v>
      </c>
      <c r="AV32" s="98" t="s">
        <v>206</v>
      </c>
      <c r="AW32" s="102" t="s">
        <v>56</v>
      </c>
      <c r="AX32" s="98">
        <v>4</v>
      </c>
      <c r="AY32" s="116">
        <v>1.5890000000000001E-2</v>
      </c>
      <c r="AZ32" s="116" t="s">
        <v>230</v>
      </c>
      <c r="BA32" s="98">
        <v>15.89</v>
      </c>
      <c r="BC32" s="98">
        <v>4</v>
      </c>
      <c r="BE32" s="102" t="s">
        <v>300</v>
      </c>
      <c r="BI32" s="163">
        <v>2021</v>
      </c>
      <c r="BJ32" s="116" t="s">
        <v>232</v>
      </c>
      <c r="BK32" s="101" t="s">
        <v>206</v>
      </c>
      <c r="BL32" s="323">
        <v>537</v>
      </c>
      <c r="BM32" s="101" t="s">
        <v>280</v>
      </c>
      <c r="BN32" s="101" t="s">
        <v>245</v>
      </c>
      <c r="BO32" s="162">
        <v>6</v>
      </c>
      <c r="BP32" s="13" t="s">
        <v>34</v>
      </c>
      <c r="BQ32" s="101">
        <v>1</v>
      </c>
      <c r="BR32" s="101">
        <v>1</v>
      </c>
      <c r="BS32" s="324" t="s">
        <v>234</v>
      </c>
      <c r="BV32" s="41">
        <v>2021</v>
      </c>
      <c r="BW32" s="42" t="s">
        <v>206</v>
      </c>
      <c r="BX32" s="42">
        <v>537</v>
      </c>
      <c r="BY32" s="307">
        <v>77</v>
      </c>
      <c r="BZ32" s="253" t="s">
        <v>38</v>
      </c>
      <c r="CA32" s="101">
        <v>1</v>
      </c>
      <c r="CB32" s="101">
        <v>1</v>
      </c>
      <c r="CC32" s="162" t="s">
        <v>234</v>
      </c>
      <c r="CF32" s="510"/>
      <c r="CG32" s="287" t="s">
        <v>203</v>
      </c>
      <c r="CH32" s="288">
        <v>34120</v>
      </c>
      <c r="CI32" s="289">
        <v>300</v>
      </c>
      <c r="CJ32" s="290"/>
      <c r="CK32" s="209"/>
      <c r="CL32" s="291"/>
      <c r="CM32" s="291"/>
      <c r="CN32" s="291"/>
      <c r="CO32" s="291"/>
      <c r="CP32" s="291"/>
      <c r="CQ32" s="291"/>
      <c r="CR32" s="292"/>
    </row>
    <row r="33" spans="2:96" x14ac:dyDescent="0.25">
      <c r="B33" s="253" t="s">
        <v>252</v>
      </c>
      <c r="C33" s="13" t="s">
        <v>311</v>
      </c>
      <c r="D33" s="13" t="s">
        <v>314</v>
      </c>
      <c r="E33" s="252" t="s">
        <v>333</v>
      </c>
      <c r="F33" s="13" t="s">
        <v>334</v>
      </c>
      <c r="G33" s="251" t="s">
        <v>213</v>
      </c>
      <c r="K33" s="240">
        <v>2018</v>
      </c>
      <c r="L33" s="98">
        <v>6</v>
      </c>
      <c r="M33" s="98">
        <v>25</v>
      </c>
      <c r="N33" s="98" t="s">
        <v>215</v>
      </c>
      <c r="O33" s="98" t="s">
        <v>224</v>
      </c>
      <c r="P33" s="98" t="s">
        <v>217</v>
      </c>
      <c r="Q33" s="98" t="s">
        <v>225</v>
      </c>
      <c r="R33" s="98" t="s">
        <v>219</v>
      </c>
      <c r="S33" s="98" t="s">
        <v>220</v>
      </c>
      <c r="T33" s="98" t="s">
        <v>221</v>
      </c>
      <c r="U33" s="98" t="s">
        <v>222</v>
      </c>
      <c r="W33" s="98">
        <v>37</v>
      </c>
      <c r="X33" s="98">
        <v>41</v>
      </c>
      <c r="Y33" s="98">
        <v>41</v>
      </c>
      <c r="AA33" s="238" t="s">
        <v>223</v>
      </c>
      <c r="AD33" s="240">
        <v>2021</v>
      </c>
      <c r="AE33" s="98">
        <v>5</v>
      </c>
      <c r="AF33" s="98">
        <v>25</v>
      </c>
      <c r="AG33" s="98" t="s">
        <v>215</v>
      </c>
      <c r="AH33" s="98" t="s">
        <v>224</v>
      </c>
      <c r="AI33" s="98" t="s">
        <v>217</v>
      </c>
      <c r="AK33" s="98" t="s">
        <v>335</v>
      </c>
      <c r="AL33" s="98" t="s">
        <v>278</v>
      </c>
      <c r="AM33" s="98" t="s">
        <v>233</v>
      </c>
      <c r="AN33" s="102" t="s">
        <v>38</v>
      </c>
      <c r="AO33" s="238">
        <v>1</v>
      </c>
      <c r="AR33" s="239">
        <v>42896</v>
      </c>
      <c r="AS33" s="98">
        <v>25</v>
      </c>
      <c r="AT33" s="98" t="s">
        <v>298</v>
      </c>
      <c r="AU33" s="98" t="s">
        <v>299</v>
      </c>
      <c r="AV33" s="98" t="s">
        <v>206</v>
      </c>
      <c r="AW33" s="102" t="s">
        <v>15</v>
      </c>
      <c r="AX33" s="98">
        <v>2</v>
      </c>
      <c r="AY33" s="116">
        <v>1.73E-3</v>
      </c>
      <c r="AZ33" s="116" t="s">
        <v>230</v>
      </c>
      <c r="BA33" s="98">
        <v>1.73</v>
      </c>
      <c r="BD33" s="98">
        <v>2</v>
      </c>
      <c r="BE33" s="102" t="s">
        <v>300</v>
      </c>
      <c r="BI33" s="163">
        <v>2021</v>
      </c>
      <c r="BJ33" s="116" t="s">
        <v>232</v>
      </c>
      <c r="BK33" s="101" t="s">
        <v>206</v>
      </c>
      <c r="BL33" s="323">
        <v>537</v>
      </c>
      <c r="BM33" s="101" t="s">
        <v>280</v>
      </c>
      <c r="BN33" s="101" t="s">
        <v>245</v>
      </c>
      <c r="BO33" s="162">
        <v>6</v>
      </c>
      <c r="BP33" s="13" t="s">
        <v>38</v>
      </c>
      <c r="BQ33" s="101">
        <v>1</v>
      </c>
      <c r="BR33" s="101">
        <v>1</v>
      </c>
      <c r="BS33" s="324" t="s">
        <v>234</v>
      </c>
      <c r="BV33" s="274">
        <v>2021</v>
      </c>
      <c r="BW33" s="28" t="s">
        <v>203</v>
      </c>
      <c r="BX33" s="28">
        <v>35979</v>
      </c>
      <c r="BY33" s="275">
        <v>362</v>
      </c>
      <c r="BZ33" s="274"/>
      <c r="CC33" s="275"/>
      <c r="CF33" s="510"/>
      <c r="CG33" s="287" t="s">
        <v>204</v>
      </c>
      <c r="CH33" s="288">
        <v>30992</v>
      </c>
      <c r="CI33" s="289">
        <v>48</v>
      </c>
      <c r="CJ33" s="290"/>
      <c r="CK33" s="291"/>
      <c r="CL33" s="291"/>
      <c r="CM33" s="291"/>
      <c r="CN33" s="291"/>
      <c r="CO33" s="291"/>
      <c r="CP33" s="291"/>
      <c r="CQ33" s="291"/>
      <c r="CR33" s="292"/>
    </row>
    <row r="34" spans="2:96" x14ac:dyDescent="0.25">
      <c r="B34" s="253" t="s">
        <v>252</v>
      </c>
      <c r="C34" s="13" t="s">
        <v>311</v>
      </c>
      <c r="D34" s="13" t="s">
        <v>314</v>
      </c>
      <c r="E34" s="252" t="s">
        <v>336</v>
      </c>
      <c r="F34" s="13" t="s">
        <v>337</v>
      </c>
      <c r="G34" s="251" t="s">
        <v>213</v>
      </c>
      <c r="K34" s="240">
        <v>2018</v>
      </c>
      <c r="L34" s="98">
        <v>6</v>
      </c>
      <c r="M34" s="98">
        <v>25</v>
      </c>
      <c r="N34" s="98" t="s">
        <v>240</v>
      </c>
      <c r="O34" s="98" t="s">
        <v>258</v>
      </c>
      <c r="P34" s="98" t="s">
        <v>217</v>
      </c>
      <c r="Q34" s="98" t="s">
        <v>259</v>
      </c>
      <c r="R34" s="98" t="s">
        <v>219</v>
      </c>
      <c r="S34" s="98" t="s">
        <v>220</v>
      </c>
      <c r="T34" s="98" t="s">
        <v>221</v>
      </c>
      <c r="U34" s="98" t="s">
        <v>222</v>
      </c>
      <c r="W34" s="98">
        <v>3</v>
      </c>
      <c r="X34" s="98">
        <v>3</v>
      </c>
      <c r="Y34" s="98">
        <v>3</v>
      </c>
      <c r="AA34" s="238" t="s">
        <v>223</v>
      </c>
      <c r="AD34" s="240">
        <v>2021</v>
      </c>
      <c r="AE34" s="98">
        <v>5</v>
      </c>
      <c r="AF34" s="98">
        <v>25</v>
      </c>
      <c r="AG34" s="98" t="s">
        <v>215</v>
      </c>
      <c r="AH34" s="98" t="s">
        <v>224</v>
      </c>
      <c r="AI34" s="98" t="s">
        <v>217</v>
      </c>
      <c r="AK34" s="98" t="s">
        <v>338</v>
      </c>
      <c r="AL34" s="98" t="s">
        <v>278</v>
      </c>
      <c r="AM34" s="98" t="s">
        <v>233</v>
      </c>
      <c r="AN34" s="102" t="s">
        <v>34</v>
      </c>
      <c r="AO34" s="238">
        <v>1</v>
      </c>
      <c r="AR34" s="239">
        <v>42896</v>
      </c>
      <c r="AS34" s="98">
        <v>25</v>
      </c>
      <c r="AT34" s="98" t="s">
        <v>298</v>
      </c>
      <c r="AU34" s="98" t="s">
        <v>299</v>
      </c>
      <c r="AV34" s="98" t="s">
        <v>206</v>
      </c>
      <c r="AW34" s="102" t="s">
        <v>91</v>
      </c>
      <c r="AX34" s="98">
        <v>2</v>
      </c>
      <c r="AY34" s="116">
        <v>2.99E-4</v>
      </c>
      <c r="AZ34" s="116" t="s">
        <v>230</v>
      </c>
      <c r="BA34" s="98">
        <v>0.29899999999999999</v>
      </c>
      <c r="BC34" s="98">
        <v>2</v>
      </c>
      <c r="BE34" s="102" t="s">
        <v>300</v>
      </c>
      <c r="BI34" s="163">
        <v>2021</v>
      </c>
      <c r="BJ34" s="116" t="s">
        <v>232</v>
      </c>
      <c r="BK34" s="101" t="s">
        <v>206</v>
      </c>
      <c r="BL34" s="323">
        <v>537</v>
      </c>
      <c r="BM34" s="101" t="s">
        <v>220</v>
      </c>
      <c r="BN34" s="101" t="s">
        <v>233</v>
      </c>
      <c r="BO34" s="162">
        <v>42</v>
      </c>
      <c r="BS34" s="324"/>
      <c r="BV34" s="41">
        <v>2021</v>
      </c>
      <c r="BW34" s="42" t="s">
        <v>202</v>
      </c>
      <c r="BX34" s="42">
        <v>37583</v>
      </c>
      <c r="BY34" s="307">
        <v>2016</v>
      </c>
      <c r="BZ34" s="253" t="s">
        <v>34</v>
      </c>
      <c r="CA34" s="101">
        <v>11</v>
      </c>
      <c r="CB34" s="101">
        <v>9</v>
      </c>
      <c r="CC34" s="162" t="s">
        <v>234</v>
      </c>
      <c r="CF34" s="510"/>
      <c r="CG34" s="287" t="s">
        <v>205</v>
      </c>
      <c r="CH34" s="288">
        <v>1766</v>
      </c>
      <c r="CI34" s="289">
        <v>103</v>
      </c>
      <c r="CJ34" s="290"/>
      <c r="CK34" s="291"/>
      <c r="CL34" s="291"/>
      <c r="CM34" s="291"/>
      <c r="CN34" s="291"/>
      <c r="CO34" s="291"/>
      <c r="CP34" s="291"/>
      <c r="CQ34" s="291"/>
      <c r="CR34" s="292"/>
    </row>
    <row r="35" spans="2:96" ht="12" thickBot="1" x14ac:dyDescent="0.3">
      <c r="B35" s="253" t="s">
        <v>252</v>
      </c>
      <c r="C35" s="13" t="s">
        <v>339</v>
      </c>
      <c r="D35" s="13" t="s">
        <v>340</v>
      </c>
      <c r="E35" s="252" t="s">
        <v>341</v>
      </c>
      <c r="F35" s="13" t="s">
        <v>342</v>
      </c>
      <c r="G35" s="251" t="s">
        <v>343</v>
      </c>
      <c r="K35" s="240">
        <v>2018</v>
      </c>
      <c r="L35" s="98">
        <v>7</v>
      </c>
      <c r="M35" s="98">
        <v>25</v>
      </c>
      <c r="N35" s="98" t="s">
        <v>215</v>
      </c>
      <c r="O35" s="98" t="s">
        <v>216</v>
      </c>
      <c r="P35" s="98" t="s">
        <v>217</v>
      </c>
      <c r="Q35" s="98" t="s">
        <v>218</v>
      </c>
      <c r="R35" s="98" t="s">
        <v>219</v>
      </c>
      <c r="S35" s="98" t="s">
        <v>220</v>
      </c>
      <c r="T35" s="98" t="s">
        <v>221</v>
      </c>
      <c r="U35" s="98" t="s">
        <v>222</v>
      </c>
      <c r="W35" s="98">
        <v>10</v>
      </c>
      <c r="X35" s="98">
        <v>11</v>
      </c>
      <c r="Y35" s="98">
        <v>11</v>
      </c>
      <c r="AA35" s="238" t="s">
        <v>223</v>
      </c>
      <c r="AD35" s="240">
        <v>2021</v>
      </c>
      <c r="AE35" s="98">
        <v>6</v>
      </c>
      <c r="AF35" s="98">
        <v>25</v>
      </c>
      <c r="AG35" s="98" t="s">
        <v>215</v>
      </c>
      <c r="AH35" s="98" t="s">
        <v>224</v>
      </c>
      <c r="AI35" s="98" t="s">
        <v>217</v>
      </c>
      <c r="AK35" s="98" t="s">
        <v>338</v>
      </c>
      <c r="AL35" s="98" t="s">
        <v>278</v>
      </c>
      <c r="AM35" s="98" t="s">
        <v>233</v>
      </c>
      <c r="AN35" s="102" t="s">
        <v>34</v>
      </c>
      <c r="AO35" s="238">
        <v>2</v>
      </c>
      <c r="AR35" s="245">
        <v>42898</v>
      </c>
      <c r="AS35" s="243">
        <v>25</v>
      </c>
      <c r="AT35" s="243" t="s">
        <v>298</v>
      </c>
      <c r="AU35" s="243" t="s">
        <v>299</v>
      </c>
      <c r="AV35" s="243" t="s">
        <v>206</v>
      </c>
      <c r="AW35" s="242" t="s">
        <v>72</v>
      </c>
      <c r="AX35" s="243">
        <v>1</v>
      </c>
      <c r="AY35" s="244">
        <v>1.2340000000000001E-3</v>
      </c>
      <c r="AZ35" s="244" t="s">
        <v>230</v>
      </c>
      <c r="BA35" s="243">
        <v>1.234</v>
      </c>
      <c r="BB35" s="243"/>
      <c r="BC35" s="243">
        <v>1</v>
      </c>
      <c r="BD35" s="243"/>
      <c r="BE35" s="242" t="s">
        <v>300</v>
      </c>
      <c r="BF35" s="241" t="s">
        <v>249</v>
      </c>
      <c r="BI35" s="163">
        <v>2021</v>
      </c>
      <c r="BJ35" s="116" t="s">
        <v>232</v>
      </c>
      <c r="BK35" s="101" t="s">
        <v>206</v>
      </c>
      <c r="BL35" s="323">
        <v>537</v>
      </c>
      <c r="BM35" s="101" t="s">
        <v>220</v>
      </c>
      <c r="BN35" s="101" t="s">
        <v>310</v>
      </c>
      <c r="BO35" s="162">
        <v>23</v>
      </c>
      <c r="BS35" s="324"/>
      <c r="BV35" s="41">
        <v>2021</v>
      </c>
      <c r="BW35" s="42" t="s">
        <v>202</v>
      </c>
      <c r="BX35" s="42">
        <v>37583</v>
      </c>
      <c r="BY35" s="307">
        <v>2016</v>
      </c>
      <c r="BZ35" s="253" t="s">
        <v>38</v>
      </c>
      <c r="CA35" s="101">
        <v>2</v>
      </c>
      <c r="CB35" s="101">
        <v>2</v>
      </c>
      <c r="CC35" s="162" t="s">
        <v>234</v>
      </c>
      <c r="CF35" s="511"/>
      <c r="CG35" s="296" t="s">
        <v>206</v>
      </c>
      <c r="CH35" s="297">
        <v>406</v>
      </c>
      <c r="CI35" s="298">
        <v>14</v>
      </c>
      <c r="CJ35" s="299"/>
      <c r="CK35" s="300"/>
      <c r="CL35" s="300"/>
      <c r="CM35" s="300"/>
      <c r="CN35" s="300"/>
      <c r="CO35" s="300"/>
      <c r="CP35" s="300"/>
      <c r="CQ35" s="300"/>
      <c r="CR35" s="301"/>
    </row>
    <row r="36" spans="2:96" x14ac:dyDescent="0.25">
      <c r="B36" s="253" t="s">
        <v>252</v>
      </c>
      <c r="C36" s="13" t="s">
        <v>344</v>
      </c>
      <c r="D36" s="13" t="s">
        <v>345</v>
      </c>
      <c r="E36" s="252" t="s">
        <v>346</v>
      </c>
      <c r="F36" s="13" t="s">
        <v>347</v>
      </c>
      <c r="G36" s="251" t="s">
        <v>213</v>
      </c>
      <c r="K36" s="240">
        <v>2018</v>
      </c>
      <c r="L36" s="98">
        <v>7</v>
      </c>
      <c r="M36" s="98">
        <v>25</v>
      </c>
      <c r="N36" s="98" t="s">
        <v>215</v>
      </c>
      <c r="O36" s="98" t="s">
        <v>224</v>
      </c>
      <c r="P36" s="98" t="s">
        <v>217</v>
      </c>
      <c r="Q36" s="98" t="s">
        <v>225</v>
      </c>
      <c r="R36" s="98" t="s">
        <v>219</v>
      </c>
      <c r="S36" s="98" t="s">
        <v>220</v>
      </c>
      <c r="T36" s="98" t="s">
        <v>221</v>
      </c>
      <c r="U36" s="98" t="s">
        <v>222</v>
      </c>
      <c r="W36" s="98">
        <v>19</v>
      </c>
      <c r="X36" s="98">
        <v>20</v>
      </c>
      <c r="Y36" s="98">
        <v>20</v>
      </c>
      <c r="AA36" s="238" t="s">
        <v>223</v>
      </c>
      <c r="AD36" s="240">
        <v>2021</v>
      </c>
      <c r="AE36" s="98">
        <v>7</v>
      </c>
      <c r="AF36" s="98">
        <v>25</v>
      </c>
      <c r="AG36" s="98" t="s">
        <v>215</v>
      </c>
      <c r="AH36" s="98" t="s">
        <v>224</v>
      </c>
      <c r="AI36" s="98" t="s">
        <v>217</v>
      </c>
      <c r="AK36" s="98" t="s">
        <v>338</v>
      </c>
      <c r="AL36" s="98" t="s">
        <v>278</v>
      </c>
      <c r="AM36" s="98" t="s">
        <v>233</v>
      </c>
      <c r="AN36" s="102" t="s">
        <v>34</v>
      </c>
      <c r="AO36" s="238">
        <v>3</v>
      </c>
      <c r="AR36" s="239">
        <v>42898</v>
      </c>
      <c r="AS36" s="98">
        <v>25</v>
      </c>
      <c r="AT36" s="98" t="s">
        <v>298</v>
      </c>
      <c r="AU36" s="98" t="s">
        <v>299</v>
      </c>
      <c r="AV36" s="98" t="s">
        <v>206</v>
      </c>
      <c r="AW36" s="102" t="s">
        <v>15</v>
      </c>
      <c r="AX36" s="98">
        <v>5</v>
      </c>
      <c r="AY36" s="116">
        <v>1.9300000000000001E-2</v>
      </c>
      <c r="AZ36" s="116" t="s">
        <v>230</v>
      </c>
      <c r="BA36" s="98">
        <v>19.3</v>
      </c>
      <c r="BD36" s="98">
        <v>5</v>
      </c>
      <c r="BE36" s="102" t="s">
        <v>300</v>
      </c>
      <c r="BI36" s="163">
        <v>2021</v>
      </c>
      <c r="BJ36" s="116" t="s">
        <v>263</v>
      </c>
      <c r="BK36" s="101" t="s">
        <v>216</v>
      </c>
      <c r="BL36" s="323">
        <v>35979</v>
      </c>
      <c r="BM36" s="101" t="s">
        <v>280</v>
      </c>
      <c r="BN36" s="101" t="s">
        <v>245</v>
      </c>
      <c r="BO36" s="162">
        <v>75</v>
      </c>
      <c r="BS36" s="324"/>
      <c r="BV36" s="41">
        <v>2021</v>
      </c>
      <c r="BW36" s="42" t="s">
        <v>202</v>
      </c>
      <c r="BX36" s="42">
        <v>37583</v>
      </c>
      <c r="BY36" s="307">
        <v>2016</v>
      </c>
      <c r="BZ36" s="253" t="s">
        <v>226</v>
      </c>
      <c r="CA36" s="101">
        <v>1</v>
      </c>
      <c r="CB36" s="101">
        <v>1</v>
      </c>
      <c r="CC36" s="162">
        <v>1</v>
      </c>
      <c r="CF36" s="506" t="s">
        <v>348</v>
      </c>
      <c r="CG36" s="278" t="s">
        <v>202</v>
      </c>
      <c r="CH36" s="308">
        <v>171827</v>
      </c>
      <c r="CI36" s="309">
        <v>8053</v>
      </c>
      <c r="CJ36" s="284">
        <v>1</v>
      </c>
      <c r="CK36" s="285"/>
      <c r="CL36" s="285">
        <v>5</v>
      </c>
      <c r="CM36" s="285">
        <v>2</v>
      </c>
      <c r="CN36" s="285">
        <v>1</v>
      </c>
      <c r="CO36" s="285"/>
      <c r="CP36" s="285">
        <v>4</v>
      </c>
      <c r="CQ36" s="285">
        <v>1</v>
      </c>
      <c r="CR36" s="286">
        <v>1</v>
      </c>
    </row>
    <row r="37" spans="2:96" x14ac:dyDescent="0.25">
      <c r="B37" s="253" t="s">
        <v>252</v>
      </c>
      <c r="C37" s="13" t="s">
        <v>344</v>
      </c>
      <c r="D37" s="13" t="s">
        <v>345</v>
      </c>
      <c r="E37" s="252" t="s">
        <v>349</v>
      </c>
      <c r="F37" s="13" t="s">
        <v>350</v>
      </c>
      <c r="G37" s="251" t="s">
        <v>213</v>
      </c>
      <c r="K37" s="240">
        <v>2018</v>
      </c>
      <c r="L37" s="98">
        <v>7</v>
      </c>
      <c r="M37" s="98">
        <v>25</v>
      </c>
      <c r="N37" s="98" t="s">
        <v>240</v>
      </c>
      <c r="O37" s="98" t="s">
        <v>258</v>
      </c>
      <c r="P37" s="98" t="s">
        <v>217</v>
      </c>
      <c r="Q37" s="98" t="s">
        <v>259</v>
      </c>
      <c r="R37" s="98" t="s">
        <v>219</v>
      </c>
      <c r="S37" s="98" t="s">
        <v>220</v>
      </c>
      <c r="T37" s="98" t="s">
        <v>221</v>
      </c>
      <c r="U37" s="98" t="s">
        <v>222</v>
      </c>
      <c r="W37" s="98">
        <v>4</v>
      </c>
      <c r="X37" s="98">
        <v>4</v>
      </c>
      <c r="Y37" s="98">
        <v>4</v>
      </c>
      <c r="AA37" s="238" t="s">
        <v>223</v>
      </c>
      <c r="AD37" s="240">
        <v>2021</v>
      </c>
      <c r="AE37" s="98">
        <v>7</v>
      </c>
      <c r="AF37" s="98">
        <v>25</v>
      </c>
      <c r="AG37" s="98" t="s">
        <v>215</v>
      </c>
      <c r="AH37" s="98" t="s">
        <v>224</v>
      </c>
      <c r="AI37" s="98" t="s">
        <v>217</v>
      </c>
      <c r="AK37" s="98" t="s">
        <v>338</v>
      </c>
      <c r="AL37" s="98" t="s">
        <v>278</v>
      </c>
      <c r="AM37" s="98" t="s">
        <v>233</v>
      </c>
      <c r="AN37" s="102" t="s">
        <v>38</v>
      </c>
      <c r="AO37" s="238">
        <v>1</v>
      </c>
      <c r="AR37" s="239">
        <v>42898</v>
      </c>
      <c r="AS37" s="98">
        <v>25</v>
      </c>
      <c r="AT37" s="98" t="s">
        <v>298</v>
      </c>
      <c r="AU37" s="98" t="s">
        <v>299</v>
      </c>
      <c r="AV37" s="98" t="s">
        <v>206</v>
      </c>
      <c r="AW37" s="102" t="s">
        <v>82</v>
      </c>
      <c r="AX37" s="98">
        <v>1</v>
      </c>
      <c r="AY37" s="116">
        <v>1.58E-3</v>
      </c>
      <c r="AZ37" s="116" t="s">
        <v>230</v>
      </c>
      <c r="BA37" s="98">
        <v>1.58</v>
      </c>
      <c r="BC37" s="98">
        <v>1</v>
      </c>
      <c r="BE37" s="102" t="s">
        <v>300</v>
      </c>
      <c r="BI37" s="163">
        <v>2021</v>
      </c>
      <c r="BJ37" s="116" t="s">
        <v>263</v>
      </c>
      <c r="BK37" s="101" t="s">
        <v>216</v>
      </c>
      <c r="BL37" s="323">
        <v>35979</v>
      </c>
      <c r="BM37" s="101" t="s">
        <v>220</v>
      </c>
      <c r="BN37" s="101" t="s">
        <v>233</v>
      </c>
      <c r="BO37" s="162">
        <v>287</v>
      </c>
      <c r="BS37" s="324"/>
      <c r="BV37" s="41">
        <v>2021</v>
      </c>
      <c r="BW37" s="42" t="s">
        <v>202</v>
      </c>
      <c r="BX37" s="42">
        <v>37583</v>
      </c>
      <c r="BY37" s="307">
        <v>2016</v>
      </c>
      <c r="BZ37" s="253" t="s">
        <v>54</v>
      </c>
      <c r="CA37" s="101">
        <v>2</v>
      </c>
      <c r="CB37" s="101">
        <v>2</v>
      </c>
      <c r="CC37" s="162">
        <v>2</v>
      </c>
      <c r="CF37" s="507"/>
      <c r="CG37" s="287" t="s">
        <v>203</v>
      </c>
      <c r="CH37" s="310">
        <v>167676</v>
      </c>
      <c r="CI37" s="311">
        <v>1204</v>
      </c>
      <c r="CJ37" s="293"/>
      <c r="CK37" s="294"/>
      <c r="CL37" s="294"/>
      <c r="CM37" s="294"/>
      <c r="CN37" s="294"/>
      <c r="CO37" s="294"/>
      <c r="CP37" s="294"/>
      <c r="CQ37" s="294"/>
      <c r="CR37" s="295"/>
    </row>
    <row r="38" spans="2:96" x14ac:dyDescent="0.25">
      <c r="B38" s="253" t="s">
        <v>252</v>
      </c>
      <c r="C38" s="13" t="s">
        <v>344</v>
      </c>
      <c r="D38" s="13" t="s">
        <v>345</v>
      </c>
      <c r="E38" s="252" t="s">
        <v>351</v>
      </c>
      <c r="F38" s="13" t="s">
        <v>352</v>
      </c>
      <c r="G38" s="251" t="s">
        <v>213</v>
      </c>
      <c r="K38" s="240">
        <v>2018</v>
      </c>
      <c r="L38" s="98">
        <v>8</v>
      </c>
      <c r="M38" s="98">
        <v>25</v>
      </c>
      <c r="N38" s="98" t="s">
        <v>215</v>
      </c>
      <c r="O38" s="98" t="s">
        <v>216</v>
      </c>
      <c r="P38" s="98" t="s">
        <v>217</v>
      </c>
      <c r="Q38" s="98" t="s">
        <v>218</v>
      </c>
      <c r="R38" s="98" t="s">
        <v>219</v>
      </c>
      <c r="S38" s="98" t="s">
        <v>220</v>
      </c>
      <c r="T38" s="98" t="s">
        <v>221</v>
      </c>
      <c r="U38" s="98" t="s">
        <v>222</v>
      </c>
      <c r="W38" s="98">
        <v>6</v>
      </c>
      <c r="X38" s="98">
        <v>6</v>
      </c>
      <c r="Y38" s="98">
        <v>6</v>
      </c>
      <c r="AA38" s="238" t="s">
        <v>223</v>
      </c>
      <c r="AD38" s="240">
        <v>2021</v>
      </c>
      <c r="AE38" s="98">
        <v>8</v>
      </c>
      <c r="AF38" s="98">
        <v>25</v>
      </c>
      <c r="AG38" s="98" t="s">
        <v>215</v>
      </c>
      <c r="AH38" s="98" t="s">
        <v>224</v>
      </c>
      <c r="AI38" s="98" t="s">
        <v>217</v>
      </c>
      <c r="AK38" s="98" t="s">
        <v>338</v>
      </c>
      <c r="AL38" s="98" t="s">
        <v>278</v>
      </c>
      <c r="AM38" s="98" t="s">
        <v>233</v>
      </c>
      <c r="AN38" s="102" t="s">
        <v>34</v>
      </c>
      <c r="AO38" s="238">
        <v>3</v>
      </c>
      <c r="AR38" s="239">
        <v>42899</v>
      </c>
      <c r="AS38" s="98">
        <v>25</v>
      </c>
      <c r="AT38" s="98" t="s">
        <v>298</v>
      </c>
      <c r="AU38" s="98" t="s">
        <v>299</v>
      </c>
      <c r="AV38" s="98" t="s">
        <v>206</v>
      </c>
      <c r="AW38" s="102" t="s">
        <v>15</v>
      </c>
      <c r="AX38" s="98">
        <v>6</v>
      </c>
      <c r="AY38" s="116">
        <v>7.4000000000000003E-3</v>
      </c>
      <c r="AZ38" s="116" t="s">
        <v>230</v>
      </c>
      <c r="BA38" s="98">
        <v>7.4</v>
      </c>
      <c r="BD38" s="98">
        <v>6</v>
      </c>
      <c r="BE38" s="102" t="s">
        <v>300</v>
      </c>
      <c r="BI38" s="163">
        <v>2021</v>
      </c>
      <c r="BJ38" s="116" t="s">
        <v>263</v>
      </c>
      <c r="BK38" s="101" t="s">
        <v>224</v>
      </c>
      <c r="BL38" s="323">
        <v>37583</v>
      </c>
      <c r="BM38" s="101" t="s">
        <v>220</v>
      </c>
      <c r="BN38" s="101" t="s">
        <v>233</v>
      </c>
      <c r="BO38" s="162">
        <v>504</v>
      </c>
      <c r="BP38" s="13" t="s">
        <v>34</v>
      </c>
      <c r="BQ38" s="101">
        <v>11</v>
      </c>
      <c r="BR38" s="101">
        <v>9</v>
      </c>
      <c r="BS38" s="324" t="s">
        <v>234</v>
      </c>
      <c r="BV38" s="274">
        <v>2021</v>
      </c>
      <c r="BW38" s="28" t="s">
        <v>204</v>
      </c>
      <c r="BX38" s="28">
        <v>35238</v>
      </c>
      <c r="BY38" s="275">
        <v>118</v>
      </c>
      <c r="BZ38" s="253" t="s">
        <v>286</v>
      </c>
      <c r="CA38" s="101">
        <v>1</v>
      </c>
      <c r="CB38" s="101">
        <v>1</v>
      </c>
      <c r="CC38" s="162">
        <v>1</v>
      </c>
      <c r="CF38" s="507"/>
      <c r="CG38" s="287" t="s">
        <v>204</v>
      </c>
      <c r="CH38" s="310">
        <v>154363</v>
      </c>
      <c r="CI38" s="311">
        <v>257</v>
      </c>
      <c r="CJ38" s="293"/>
      <c r="CK38" s="294">
        <v>1</v>
      </c>
      <c r="CL38" s="294"/>
      <c r="CM38" s="294"/>
      <c r="CN38" s="294"/>
      <c r="CO38" s="294">
        <v>1</v>
      </c>
      <c r="CP38" s="294"/>
      <c r="CQ38" s="294"/>
      <c r="CR38" s="295"/>
    </row>
    <row r="39" spans="2:96" x14ac:dyDescent="0.25">
      <c r="B39" s="253" t="s">
        <v>252</v>
      </c>
      <c r="C39" s="13" t="s">
        <v>344</v>
      </c>
      <c r="D39" s="13" t="s">
        <v>345</v>
      </c>
      <c r="E39" s="252" t="s">
        <v>353</v>
      </c>
      <c r="F39" s="13" t="s">
        <v>354</v>
      </c>
      <c r="G39" s="251" t="s">
        <v>213</v>
      </c>
      <c r="K39" s="240">
        <v>2018</v>
      </c>
      <c r="L39" s="98">
        <v>8</v>
      </c>
      <c r="M39" s="98">
        <v>25</v>
      </c>
      <c r="N39" s="98" t="s">
        <v>215</v>
      </c>
      <c r="O39" s="98" t="s">
        <v>224</v>
      </c>
      <c r="P39" s="98" t="s">
        <v>217</v>
      </c>
      <c r="Q39" s="98" t="s">
        <v>225</v>
      </c>
      <c r="R39" s="98" t="s">
        <v>219</v>
      </c>
      <c r="S39" s="98" t="s">
        <v>220</v>
      </c>
      <c r="T39" s="98" t="s">
        <v>221</v>
      </c>
      <c r="U39" s="98" t="s">
        <v>222</v>
      </c>
      <c r="W39" s="98">
        <v>13</v>
      </c>
      <c r="X39" s="98">
        <v>13</v>
      </c>
      <c r="Y39" s="98">
        <v>13</v>
      </c>
      <c r="AA39" s="238" t="s">
        <v>223</v>
      </c>
      <c r="AD39" s="240">
        <v>2021</v>
      </c>
      <c r="AE39" s="98">
        <v>11</v>
      </c>
      <c r="AF39" s="98">
        <v>25</v>
      </c>
      <c r="AG39" s="98" t="s">
        <v>215</v>
      </c>
      <c r="AH39" s="98" t="s">
        <v>224</v>
      </c>
      <c r="AI39" s="98" t="s">
        <v>217</v>
      </c>
      <c r="AK39" s="98" t="s">
        <v>338</v>
      </c>
      <c r="AL39" s="98" t="s">
        <v>278</v>
      </c>
      <c r="AM39" s="98" t="s">
        <v>233</v>
      </c>
      <c r="AN39" s="102" t="s">
        <v>34</v>
      </c>
      <c r="AO39" s="238">
        <v>2</v>
      </c>
      <c r="AR39" s="239">
        <v>42899</v>
      </c>
      <c r="AS39" s="98">
        <v>25</v>
      </c>
      <c r="AT39" s="98" t="s">
        <v>298</v>
      </c>
      <c r="AU39" s="98" t="s">
        <v>299</v>
      </c>
      <c r="AV39" s="98" t="s">
        <v>206</v>
      </c>
      <c r="AW39" s="102" t="s">
        <v>56</v>
      </c>
      <c r="AX39" s="98">
        <v>1</v>
      </c>
      <c r="AY39" s="116">
        <v>2.48E-3</v>
      </c>
      <c r="AZ39" s="116" t="s">
        <v>230</v>
      </c>
      <c r="BA39" s="98">
        <v>2.48</v>
      </c>
      <c r="BC39" s="98">
        <v>1</v>
      </c>
      <c r="BE39" s="102" t="s">
        <v>300</v>
      </c>
      <c r="BI39" s="163">
        <v>2021</v>
      </c>
      <c r="BJ39" s="116" t="s">
        <v>263</v>
      </c>
      <c r="BK39" s="101" t="s">
        <v>224</v>
      </c>
      <c r="BL39" s="323">
        <v>37583</v>
      </c>
      <c r="BM39" s="101" t="s">
        <v>220</v>
      </c>
      <c r="BN39" s="101" t="s">
        <v>233</v>
      </c>
      <c r="BO39" s="162">
        <v>504</v>
      </c>
      <c r="BP39" s="13" t="s">
        <v>38</v>
      </c>
      <c r="BQ39" s="101">
        <v>2</v>
      </c>
      <c r="BR39" s="101">
        <v>2</v>
      </c>
      <c r="BS39" s="324" t="s">
        <v>234</v>
      </c>
      <c r="BV39" s="41">
        <v>2022</v>
      </c>
      <c r="BW39" s="42" t="s">
        <v>205</v>
      </c>
      <c r="BX39" s="42">
        <v>1766</v>
      </c>
      <c r="BY39" s="307">
        <v>103</v>
      </c>
      <c r="BZ39" s="253" t="s">
        <v>34</v>
      </c>
      <c r="CA39" s="101">
        <v>1</v>
      </c>
      <c r="CB39" s="101">
        <v>1</v>
      </c>
      <c r="CC39" s="162" t="s">
        <v>234</v>
      </c>
      <c r="CF39" s="507"/>
      <c r="CG39" s="287" t="s">
        <v>205</v>
      </c>
      <c r="CH39" s="310">
        <v>14582</v>
      </c>
      <c r="CI39" s="311">
        <v>495</v>
      </c>
      <c r="CJ39" s="293"/>
      <c r="CK39" s="294"/>
      <c r="CL39" s="294"/>
      <c r="CM39" s="294"/>
      <c r="CN39" s="294"/>
      <c r="CO39" s="294"/>
      <c r="CP39" s="294"/>
      <c r="CQ39" s="294"/>
      <c r="CR39" s="295"/>
    </row>
    <row r="40" spans="2:96" ht="12" thickBot="1" x14ac:dyDescent="0.3">
      <c r="B40" s="253" t="s">
        <v>252</v>
      </c>
      <c r="C40" s="13" t="s">
        <v>344</v>
      </c>
      <c r="D40" s="13" t="s">
        <v>345</v>
      </c>
      <c r="E40" s="252" t="s">
        <v>355</v>
      </c>
      <c r="F40" s="13" t="s">
        <v>356</v>
      </c>
      <c r="G40" s="251" t="s">
        <v>213</v>
      </c>
      <c r="K40" s="240">
        <v>2018</v>
      </c>
      <c r="L40" s="98">
        <v>8</v>
      </c>
      <c r="M40" s="98">
        <v>25</v>
      </c>
      <c r="N40" s="98" t="s">
        <v>240</v>
      </c>
      <c r="O40" s="98" t="s">
        <v>205</v>
      </c>
      <c r="P40" s="98" t="s">
        <v>241</v>
      </c>
      <c r="Q40" s="98" t="s">
        <v>242</v>
      </c>
      <c r="R40" s="98" t="s">
        <v>273</v>
      </c>
      <c r="S40" s="98" t="s">
        <v>244</v>
      </c>
      <c r="T40" s="98" t="s">
        <v>221</v>
      </c>
      <c r="U40" s="98" t="s">
        <v>245</v>
      </c>
      <c r="V40" s="98" t="s">
        <v>136</v>
      </c>
      <c r="W40" s="98">
        <v>3</v>
      </c>
      <c r="X40" s="98">
        <v>4</v>
      </c>
      <c r="Y40" s="98">
        <v>5</v>
      </c>
      <c r="Z40" s="98">
        <v>5</v>
      </c>
      <c r="AA40" s="238" t="s">
        <v>357</v>
      </c>
      <c r="AD40" s="240">
        <v>2022</v>
      </c>
      <c r="AE40" s="98">
        <v>1</v>
      </c>
      <c r="AF40" s="98">
        <v>25</v>
      </c>
      <c r="AG40" s="98" t="s">
        <v>215</v>
      </c>
      <c r="AH40" s="98" t="s">
        <v>224</v>
      </c>
      <c r="AI40" s="98" t="s">
        <v>217</v>
      </c>
      <c r="AJ40" s="98" t="s">
        <v>225</v>
      </c>
      <c r="AK40" s="98" t="s">
        <v>358</v>
      </c>
      <c r="AL40" s="98">
        <v>7</v>
      </c>
      <c r="AM40" s="98" t="s">
        <v>233</v>
      </c>
      <c r="AN40" s="102" t="s">
        <v>261</v>
      </c>
      <c r="AO40" s="238">
        <v>1</v>
      </c>
      <c r="AR40" s="239">
        <v>42899</v>
      </c>
      <c r="AS40" s="98">
        <v>25</v>
      </c>
      <c r="AT40" s="98" t="s">
        <v>298</v>
      </c>
      <c r="AU40" s="98" t="s">
        <v>299</v>
      </c>
      <c r="AV40" s="98" t="s">
        <v>206</v>
      </c>
      <c r="AW40" s="102" t="s">
        <v>82</v>
      </c>
      <c r="AX40" s="98">
        <v>2</v>
      </c>
      <c r="AY40" s="116">
        <v>6.8099999999999996E-4</v>
      </c>
      <c r="AZ40" s="116" t="s">
        <v>230</v>
      </c>
      <c r="BA40" s="98">
        <v>0.68099999999999994</v>
      </c>
      <c r="BC40" s="98">
        <v>2</v>
      </c>
      <c r="BE40" s="102" t="s">
        <v>300</v>
      </c>
      <c r="BI40" s="163">
        <v>2021</v>
      </c>
      <c r="BJ40" s="116" t="s">
        <v>263</v>
      </c>
      <c r="BK40" s="101" t="s">
        <v>224</v>
      </c>
      <c r="BL40" s="323">
        <v>37583</v>
      </c>
      <c r="BM40" s="101" t="s">
        <v>220</v>
      </c>
      <c r="BN40" s="101" t="s">
        <v>233</v>
      </c>
      <c r="BO40" s="162">
        <v>504</v>
      </c>
      <c r="BP40" s="13" t="s">
        <v>226</v>
      </c>
      <c r="BQ40" s="101">
        <v>1</v>
      </c>
      <c r="BR40" s="101">
        <v>1</v>
      </c>
      <c r="BS40" s="324">
        <v>1</v>
      </c>
      <c r="BV40" s="41">
        <v>2022</v>
      </c>
      <c r="BW40" s="42" t="s">
        <v>205</v>
      </c>
      <c r="BX40" s="42">
        <v>1766</v>
      </c>
      <c r="BY40" s="307">
        <v>103</v>
      </c>
      <c r="BZ40" s="253" t="s">
        <v>38</v>
      </c>
      <c r="CA40" s="101">
        <v>5</v>
      </c>
      <c r="CB40" s="101">
        <v>3</v>
      </c>
      <c r="CC40" s="162" t="s">
        <v>234</v>
      </c>
      <c r="CF40" s="507"/>
      <c r="CG40" s="287" t="s">
        <v>206</v>
      </c>
      <c r="CH40" s="310">
        <v>2341</v>
      </c>
      <c r="CI40" s="311">
        <v>136</v>
      </c>
      <c r="CJ40" s="333"/>
      <c r="CK40" s="334"/>
      <c r="CL40" s="334"/>
      <c r="CM40" s="334"/>
      <c r="CN40" s="334"/>
      <c r="CO40" s="334"/>
      <c r="CP40" s="334"/>
      <c r="CQ40" s="334"/>
      <c r="CR40" s="335"/>
    </row>
    <row r="41" spans="2:96" x14ac:dyDescent="0.25">
      <c r="B41" s="253" t="s">
        <v>252</v>
      </c>
      <c r="C41" s="13" t="s">
        <v>344</v>
      </c>
      <c r="D41" s="13" t="s">
        <v>359</v>
      </c>
      <c r="E41" s="252" t="s">
        <v>286</v>
      </c>
      <c r="F41" s="13" t="s">
        <v>360</v>
      </c>
      <c r="G41" s="251" t="s">
        <v>304</v>
      </c>
      <c r="K41" s="240">
        <v>2018</v>
      </c>
      <c r="L41" s="98">
        <v>8</v>
      </c>
      <c r="M41" s="98">
        <v>25</v>
      </c>
      <c r="N41" s="98" t="s">
        <v>240</v>
      </c>
      <c r="O41" s="98" t="s">
        <v>205</v>
      </c>
      <c r="P41" s="98" t="s">
        <v>241</v>
      </c>
      <c r="Q41" s="98" t="s">
        <v>242</v>
      </c>
      <c r="R41" s="98" t="s">
        <v>243</v>
      </c>
      <c r="S41" s="98" t="s">
        <v>244</v>
      </c>
      <c r="T41" s="98" t="s">
        <v>221</v>
      </c>
      <c r="U41" s="98" t="s">
        <v>245</v>
      </c>
      <c r="V41" s="98" t="s">
        <v>136</v>
      </c>
      <c r="W41" s="98">
        <v>2</v>
      </c>
      <c r="X41" s="98">
        <v>3</v>
      </c>
      <c r="Y41" s="98">
        <v>6</v>
      </c>
      <c r="Z41" s="98">
        <v>6</v>
      </c>
      <c r="AA41" s="238" t="s">
        <v>357</v>
      </c>
      <c r="AD41" s="240">
        <v>2022</v>
      </c>
      <c r="AE41" s="98">
        <v>6</v>
      </c>
      <c r="AF41" s="98">
        <v>25</v>
      </c>
      <c r="AG41" s="98" t="s">
        <v>215</v>
      </c>
      <c r="AH41" s="98" t="s">
        <v>224</v>
      </c>
      <c r="AI41" s="98" t="s">
        <v>217</v>
      </c>
      <c r="AJ41" s="98" t="s">
        <v>225</v>
      </c>
      <c r="AK41" s="98" t="s">
        <v>358</v>
      </c>
      <c r="AL41" s="98">
        <v>7</v>
      </c>
      <c r="AM41" s="98" t="s">
        <v>233</v>
      </c>
      <c r="AN41" s="102" t="s">
        <v>301</v>
      </c>
      <c r="AO41" s="238">
        <v>1</v>
      </c>
      <c r="AR41" s="239">
        <v>42901</v>
      </c>
      <c r="AS41" s="98">
        <v>25</v>
      </c>
      <c r="AT41" s="98" t="s">
        <v>246</v>
      </c>
      <c r="AU41" s="98" t="s">
        <v>291</v>
      </c>
      <c r="AV41" s="98" t="s">
        <v>205</v>
      </c>
      <c r="AW41" s="102" t="s">
        <v>292</v>
      </c>
      <c r="AX41" s="98">
        <v>1</v>
      </c>
      <c r="AY41" s="116">
        <v>5.7000000000000002E-2</v>
      </c>
      <c r="AZ41" s="116" t="s">
        <v>230</v>
      </c>
      <c r="BA41" s="98">
        <v>57</v>
      </c>
      <c r="BC41" s="98">
        <v>1</v>
      </c>
      <c r="BE41" s="102" t="s">
        <v>293</v>
      </c>
      <c r="BI41" s="326">
        <v>2021</v>
      </c>
      <c r="BJ41" s="116" t="s">
        <v>263</v>
      </c>
      <c r="BK41" s="327" t="s">
        <v>224</v>
      </c>
      <c r="BL41" s="323">
        <v>37583</v>
      </c>
      <c r="BM41" s="327" t="s">
        <v>220</v>
      </c>
      <c r="BN41" s="327" t="s">
        <v>233</v>
      </c>
      <c r="BO41" s="328">
        <v>504</v>
      </c>
      <c r="BP41" s="322" t="s">
        <v>54</v>
      </c>
      <c r="BQ41" s="327">
        <v>2</v>
      </c>
      <c r="BR41" s="327">
        <v>2</v>
      </c>
      <c r="BS41" s="329">
        <v>2</v>
      </c>
      <c r="BV41" s="274">
        <v>2022</v>
      </c>
      <c r="BW41" s="28" t="s">
        <v>206</v>
      </c>
      <c r="BX41" s="28">
        <v>406</v>
      </c>
      <c r="BY41" s="275">
        <v>14</v>
      </c>
      <c r="BZ41" s="274"/>
      <c r="CC41" s="275"/>
      <c r="CF41" s="506" t="s">
        <v>361</v>
      </c>
      <c r="CG41" s="278" t="s">
        <v>202</v>
      </c>
      <c r="CH41" s="308">
        <v>171827</v>
      </c>
      <c r="CI41" s="361"/>
      <c r="CJ41" s="284">
        <v>21.337017260648206</v>
      </c>
      <c r="CK41" s="285"/>
      <c r="CL41" s="285">
        <v>106.68508630324104</v>
      </c>
      <c r="CM41" s="285">
        <v>42.674034521296413</v>
      </c>
      <c r="CN41" s="285">
        <v>21.337017260648206</v>
      </c>
      <c r="CO41" s="285"/>
      <c r="CP41" s="285">
        <v>85.348069042592826</v>
      </c>
      <c r="CQ41" s="285">
        <v>21.337017260648206</v>
      </c>
      <c r="CR41" s="286">
        <v>21.337017260648206</v>
      </c>
    </row>
    <row r="42" spans="2:96" x14ac:dyDescent="0.25">
      <c r="B42" s="253" t="s">
        <v>252</v>
      </c>
      <c r="C42" s="13" t="s">
        <v>344</v>
      </c>
      <c r="D42" s="13" t="s">
        <v>359</v>
      </c>
      <c r="E42" s="252" t="s">
        <v>261</v>
      </c>
      <c r="F42" s="13" t="s">
        <v>362</v>
      </c>
      <c r="G42" s="251" t="s">
        <v>304</v>
      </c>
      <c r="K42" s="240">
        <v>2018</v>
      </c>
      <c r="L42" s="98">
        <v>8</v>
      </c>
      <c r="M42" s="98">
        <v>25</v>
      </c>
      <c r="N42" s="98" t="s">
        <v>240</v>
      </c>
      <c r="O42" s="98" t="s">
        <v>258</v>
      </c>
      <c r="P42" s="98" t="s">
        <v>217</v>
      </c>
      <c r="Q42" s="98" t="s">
        <v>259</v>
      </c>
      <c r="R42" s="98" t="s">
        <v>219</v>
      </c>
      <c r="S42" s="98" t="s">
        <v>220</v>
      </c>
      <c r="T42" s="98" t="s">
        <v>221</v>
      </c>
      <c r="U42" s="98" t="s">
        <v>222</v>
      </c>
      <c r="W42" s="98">
        <v>1</v>
      </c>
      <c r="X42" s="98">
        <v>1</v>
      </c>
      <c r="Y42" s="98">
        <v>1</v>
      </c>
      <c r="AA42" s="238" t="s">
        <v>223</v>
      </c>
      <c r="AD42" s="240">
        <v>2022</v>
      </c>
      <c r="AE42" s="98">
        <v>6</v>
      </c>
      <c r="AF42" s="98">
        <v>25</v>
      </c>
      <c r="AG42" s="98" t="s">
        <v>215</v>
      </c>
      <c r="AH42" s="98" t="s">
        <v>224</v>
      </c>
      <c r="AI42" s="98" t="s">
        <v>217</v>
      </c>
      <c r="AJ42" s="98" t="s">
        <v>225</v>
      </c>
      <c r="AK42" s="98" t="s">
        <v>358</v>
      </c>
      <c r="AL42" s="98">
        <v>7</v>
      </c>
      <c r="AM42" s="98" t="s">
        <v>233</v>
      </c>
      <c r="AN42" s="102" t="s">
        <v>54</v>
      </c>
      <c r="AO42" s="238">
        <v>1</v>
      </c>
      <c r="AR42" s="239">
        <v>42901</v>
      </c>
      <c r="AS42" s="98">
        <v>25</v>
      </c>
      <c r="AT42" s="98" t="s">
        <v>298</v>
      </c>
      <c r="AU42" s="98" t="s">
        <v>299</v>
      </c>
      <c r="AV42" s="98" t="s">
        <v>206</v>
      </c>
      <c r="AW42" s="102" t="s">
        <v>15</v>
      </c>
      <c r="AX42" s="98">
        <v>1</v>
      </c>
      <c r="AY42" s="116">
        <v>1.9499999999999999E-3</v>
      </c>
      <c r="AZ42" s="116" t="s">
        <v>230</v>
      </c>
      <c r="BA42" s="98">
        <v>1.95</v>
      </c>
      <c r="BD42" s="98">
        <v>1</v>
      </c>
      <c r="BE42" s="102" t="s">
        <v>300</v>
      </c>
      <c r="BI42" s="163">
        <v>2021</v>
      </c>
      <c r="BJ42" s="116" t="s">
        <v>263</v>
      </c>
      <c r="BK42" s="101" t="s">
        <v>258</v>
      </c>
      <c r="BL42" s="323">
        <v>35238</v>
      </c>
      <c r="BM42" s="101" t="s">
        <v>280</v>
      </c>
      <c r="BN42" s="101" t="s">
        <v>245</v>
      </c>
      <c r="BO42" s="162">
        <v>6</v>
      </c>
      <c r="BS42" s="324"/>
      <c r="BV42" s="274">
        <v>2022</v>
      </c>
      <c r="BW42" s="28" t="s">
        <v>203</v>
      </c>
      <c r="BX42" s="28">
        <v>34120</v>
      </c>
      <c r="BY42" s="275">
        <v>300</v>
      </c>
      <c r="BZ42" s="274"/>
      <c r="CC42" s="275"/>
      <c r="CF42" s="507"/>
      <c r="CG42" s="287" t="s">
        <v>203</v>
      </c>
      <c r="CH42" s="310">
        <v>167676</v>
      </c>
      <c r="CI42" s="362"/>
      <c r="CJ42" s="293"/>
      <c r="CK42" s="294"/>
      <c r="CL42" s="294"/>
      <c r="CM42" s="294"/>
      <c r="CN42" s="294"/>
      <c r="CO42" s="294"/>
      <c r="CP42" s="294"/>
      <c r="CQ42" s="294"/>
      <c r="CR42" s="295"/>
    </row>
    <row r="43" spans="2:96" x14ac:dyDescent="0.25">
      <c r="B43" s="253" t="s">
        <v>252</v>
      </c>
      <c r="C43" s="13" t="s">
        <v>363</v>
      </c>
      <c r="D43" s="13" t="s">
        <v>364</v>
      </c>
      <c r="E43" s="252" t="s">
        <v>72</v>
      </c>
      <c r="F43" s="13" t="s">
        <v>365</v>
      </c>
      <c r="G43" s="251" t="s">
        <v>277</v>
      </c>
      <c r="K43" s="240">
        <v>2018</v>
      </c>
      <c r="L43" s="98">
        <v>9</v>
      </c>
      <c r="M43" s="98">
        <v>25</v>
      </c>
      <c r="N43" s="98" t="s">
        <v>215</v>
      </c>
      <c r="O43" s="98" t="s">
        <v>216</v>
      </c>
      <c r="P43" s="98" t="s">
        <v>217</v>
      </c>
      <c r="Q43" s="98" t="s">
        <v>218</v>
      </c>
      <c r="R43" s="98" t="s">
        <v>219</v>
      </c>
      <c r="S43" s="98" t="s">
        <v>220</v>
      </c>
      <c r="T43" s="98" t="s">
        <v>221</v>
      </c>
      <c r="U43" s="98" t="s">
        <v>222</v>
      </c>
      <c r="W43" s="98">
        <v>12</v>
      </c>
      <c r="X43" s="98">
        <v>13</v>
      </c>
      <c r="Y43" s="98">
        <v>13</v>
      </c>
      <c r="AA43" s="238" t="s">
        <v>223</v>
      </c>
      <c r="AD43" s="240">
        <v>2022</v>
      </c>
      <c r="AE43" s="98">
        <v>6</v>
      </c>
      <c r="AF43" s="98">
        <v>25</v>
      </c>
      <c r="AG43" s="98" t="s">
        <v>240</v>
      </c>
      <c r="AH43" s="98" t="s">
        <v>205</v>
      </c>
      <c r="AI43" s="98" t="s">
        <v>241</v>
      </c>
      <c r="AJ43" s="98" t="s">
        <v>242</v>
      </c>
      <c r="AK43" s="98" t="s">
        <v>366</v>
      </c>
      <c r="AL43" s="98">
        <v>7</v>
      </c>
      <c r="AM43" s="98" t="s">
        <v>245</v>
      </c>
      <c r="AN43" s="102" t="s">
        <v>34</v>
      </c>
      <c r="AO43" s="238">
        <v>1</v>
      </c>
      <c r="AR43" s="239">
        <v>42901</v>
      </c>
      <c r="AS43" s="98">
        <v>25</v>
      </c>
      <c r="AT43" s="98" t="s">
        <v>298</v>
      </c>
      <c r="AU43" s="98" t="s">
        <v>299</v>
      </c>
      <c r="AV43" s="98" t="s">
        <v>206</v>
      </c>
      <c r="AW43" s="102" t="s">
        <v>95</v>
      </c>
      <c r="AX43" s="98">
        <v>1</v>
      </c>
      <c r="AY43" s="116">
        <v>8.4999999999999995E-4</v>
      </c>
      <c r="AZ43" s="116" t="s">
        <v>230</v>
      </c>
      <c r="BA43" s="98">
        <v>0.85</v>
      </c>
      <c r="BC43" s="98">
        <v>1</v>
      </c>
      <c r="BE43" s="102" t="s">
        <v>300</v>
      </c>
      <c r="BI43" s="163">
        <v>2021</v>
      </c>
      <c r="BJ43" s="116" t="s">
        <v>263</v>
      </c>
      <c r="BK43" s="101" t="s">
        <v>258</v>
      </c>
      <c r="BL43" s="323">
        <v>35238</v>
      </c>
      <c r="BM43" s="101" t="s">
        <v>220</v>
      </c>
      <c r="BN43" s="101" t="s">
        <v>233</v>
      </c>
      <c r="BO43" s="162">
        <v>56</v>
      </c>
      <c r="BS43" s="324"/>
      <c r="BV43" s="41">
        <v>2022</v>
      </c>
      <c r="BW43" s="42" t="s">
        <v>202</v>
      </c>
      <c r="BX43" s="42">
        <v>35209</v>
      </c>
      <c r="BY43" s="307">
        <v>3162</v>
      </c>
      <c r="BZ43" s="253" t="s">
        <v>38</v>
      </c>
      <c r="CA43" s="101">
        <v>1</v>
      </c>
      <c r="CB43" s="101">
        <v>1</v>
      </c>
      <c r="CC43" s="162" t="s">
        <v>234</v>
      </c>
      <c r="CF43" s="507"/>
      <c r="CG43" s="287" t="s">
        <v>204</v>
      </c>
      <c r="CH43" s="310">
        <v>154363</v>
      </c>
      <c r="CI43" s="362"/>
      <c r="CJ43" s="293"/>
      <c r="CK43" s="294">
        <v>600.6342412451362</v>
      </c>
      <c r="CL43" s="294"/>
      <c r="CM43" s="294"/>
      <c r="CN43" s="294"/>
      <c r="CO43" s="294">
        <v>600.6342412451362</v>
      </c>
      <c r="CP43" s="294"/>
      <c r="CQ43" s="294"/>
      <c r="CR43" s="295"/>
    </row>
    <row r="44" spans="2:96" x14ac:dyDescent="0.25">
      <c r="B44" s="253" t="s">
        <v>252</v>
      </c>
      <c r="C44" s="13" t="s">
        <v>367</v>
      </c>
      <c r="D44" s="13" t="s">
        <v>368</v>
      </c>
      <c r="E44" s="252" t="s">
        <v>369</v>
      </c>
      <c r="F44" s="13" t="s">
        <v>370</v>
      </c>
      <c r="G44" s="251" t="s">
        <v>304</v>
      </c>
      <c r="K44" s="240">
        <v>2018</v>
      </c>
      <c r="L44" s="98">
        <v>9</v>
      </c>
      <c r="M44" s="98">
        <v>25</v>
      </c>
      <c r="N44" s="98" t="s">
        <v>215</v>
      </c>
      <c r="O44" s="98" t="s">
        <v>224</v>
      </c>
      <c r="P44" s="98" t="s">
        <v>217</v>
      </c>
      <c r="Q44" s="98" t="s">
        <v>225</v>
      </c>
      <c r="R44" s="98" t="s">
        <v>219</v>
      </c>
      <c r="S44" s="98" t="s">
        <v>220</v>
      </c>
      <c r="T44" s="98" t="s">
        <v>221</v>
      </c>
      <c r="U44" s="98" t="s">
        <v>222</v>
      </c>
      <c r="W44" s="98">
        <v>29</v>
      </c>
      <c r="X44" s="98">
        <v>28</v>
      </c>
      <c r="Y44" s="98">
        <v>28</v>
      </c>
      <c r="AA44" s="238" t="s">
        <v>223</v>
      </c>
      <c r="AD44" s="240">
        <v>2022</v>
      </c>
      <c r="AE44" s="98">
        <v>6</v>
      </c>
      <c r="AF44" s="98">
        <v>25</v>
      </c>
      <c r="AG44" s="98" t="s">
        <v>240</v>
      </c>
      <c r="AH44" s="98" t="s">
        <v>205</v>
      </c>
      <c r="AI44" s="98" t="s">
        <v>241</v>
      </c>
      <c r="AJ44" s="98" t="s">
        <v>242</v>
      </c>
      <c r="AK44" s="98" t="s">
        <v>366</v>
      </c>
      <c r="AL44" s="98">
        <v>7</v>
      </c>
      <c r="AM44" s="98" t="s">
        <v>245</v>
      </c>
      <c r="AN44" s="102" t="s">
        <v>38</v>
      </c>
      <c r="AO44" s="238">
        <v>3</v>
      </c>
      <c r="AR44" s="239">
        <v>42902</v>
      </c>
      <c r="AS44" s="98">
        <v>25</v>
      </c>
      <c r="AT44" s="98" t="s">
        <v>298</v>
      </c>
      <c r="AU44" s="98" t="s">
        <v>299</v>
      </c>
      <c r="AV44" s="98" t="s">
        <v>206</v>
      </c>
      <c r="AW44" s="102" t="s">
        <v>15</v>
      </c>
      <c r="AX44" s="98">
        <v>14</v>
      </c>
      <c r="AY44" s="116">
        <v>2.0500000000000001E-2</v>
      </c>
      <c r="AZ44" s="116" t="s">
        <v>230</v>
      </c>
      <c r="BA44" s="98">
        <v>20.5</v>
      </c>
      <c r="BD44" s="98">
        <v>14</v>
      </c>
      <c r="BE44" s="102" t="s">
        <v>300</v>
      </c>
      <c r="BI44" s="326">
        <v>2021</v>
      </c>
      <c r="BJ44" s="116" t="s">
        <v>263</v>
      </c>
      <c r="BK44" s="327" t="s">
        <v>258</v>
      </c>
      <c r="BL44" s="323">
        <v>35238</v>
      </c>
      <c r="BM44" s="327" t="s">
        <v>220</v>
      </c>
      <c r="BN44" s="327" t="s">
        <v>233</v>
      </c>
      <c r="BO44" s="328">
        <v>56</v>
      </c>
      <c r="BP44" s="322" t="s">
        <v>286</v>
      </c>
      <c r="BQ44" s="327">
        <v>1</v>
      </c>
      <c r="BR44" s="327">
        <v>1</v>
      </c>
      <c r="BS44" s="329">
        <v>1</v>
      </c>
      <c r="BV44" s="41">
        <v>2022</v>
      </c>
      <c r="BW44" s="42" t="s">
        <v>202</v>
      </c>
      <c r="BX44" s="42">
        <v>35209</v>
      </c>
      <c r="BY44" s="307">
        <v>3162</v>
      </c>
      <c r="BZ44" s="253" t="s">
        <v>226</v>
      </c>
      <c r="CA44" s="101">
        <v>2</v>
      </c>
      <c r="CB44" s="101">
        <v>1</v>
      </c>
      <c r="CC44" s="162" t="s">
        <v>234</v>
      </c>
      <c r="CF44" s="507"/>
      <c r="CG44" s="287" t="s">
        <v>205</v>
      </c>
      <c r="CH44" s="310">
        <v>14582</v>
      </c>
      <c r="CI44" s="362"/>
      <c r="CJ44" s="293"/>
      <c r="CK44" s="294"/>
      <c r="CL44" s="294"/>
      <c r="CM44" s="294"/>
      <c r="CN44" s="294"/>
      <c r="CO44" s="294"/>
      <c r="CP44" s="294"/>
      <c r="CQ44" s="294"/>
      <c r="CR44" s="295"/>
    </row>
    <row r="45" spans="2:96" ht="12" thickBot="1" x14ac:dyDescent="0.3">
      <c r="B45" s="250" t="s">
        <v>252</v>
      </c>
      <c r="C45" s="51" t="s">
        <v>367</v>
      </c>
      <c r="D45" s="51" t="s">
        <v>368</v>
      </c>
      <c r="E45" s="249" t="s">
        <v>301</v>
      </c>
      <c r="F45" s="51" t="s">
        <v>371</v>
      </c>
      <c r="G45" s="248" t="s">
        <v>213</v>
      </c>
      <c r="K45" s="240">
        <v>2018</v>
      </c>
      <c r="L45" s="98">
        <v>9</v>
      </c>
      <c r="M45" s="98">
        <v>25</v>
      </c>
      <c r="N45" s="98" t="s">
        <v>240</v>
      </c>
      <c r="O45" s="98" t="s">
        <v>205</v>
      </c>
      <c r="P45" s="98" t="s">
        <v>241</v>
      </c>
      <c r="Q45" s="98" t="s">
        <v>242</v>
      </c>
      <c r="R45" s="98" t="s">
        <v>243</v>
      </c>
      <c r="S45" s="98" t="s">
        <v>244</v>
      </c>
      <c r="T45" s="98" t="s">
        <v>221</v>
      </c>
      <c r="U45" s="98" t="s">
        <v>245</v>
      </c>
      <c r="V45" s="98" t="s">
        <v>372</v>
      </c>
      <c r="W45" s="98">
        <v>1</v>
      </c>
      <c r="X45" s="98">
        <v>1</v>
      </c>
      <c r="Y45" s="98">
        <v>4</v>
      </c>
      <c r="Z45" s="98">
        <v>4</v>
      </c>
      <c r="AA45" s="238" t="s">
        <v>357</v>
      </c>
      <c r="AD45" s="240">
        <v>2022</v>
      </c>
      <c r="AE45" s="98">
        <v>7</v>
      </c>
      <c r="AF45" s="98">
        <v>25</v>
      </c>
      <c r="AG45" s="98" t="s">
        <v>240</v>
      </c>
      <c r="AH45" s="98" t="s">
        <v>205</v>
      </c>
      <c r="AI45" s="98" t="s">
        <v>241</v>
      </c>
      <c r="AJ45" s="98" t="s">
        <v>242</v>
      </c>
      <c r="AK45" s="98" t="s">
        <v>366</v>
      </c>
      <c r="AL45" s="98">
        <v>7</v>
      </c>
      <c r="AM45" s="98" t="s">
        <v>245</v>
      </c>
      <c r="AN45" s="102" t="s">
        <v>38</v>
      </c>
      <c r="AO45" s="238">
        <v>1</v>
      </c>
      <c r="AR45" s="239">
        <v>42909</v>
      </c>
      <c r="AS45" s="98">
        <v>25</v>
      </c>
      <c r="AT45" s="98" t="s">
        <v>228</v>
      </c>
      <c r="AU45" s="98" t="s">
        <v>229</v>
      </c>
      <c r="AV45" s="98" t="s">
        <v>224</v>
      </c>
      <c r="AW45" s="102" t="s">
        <v>15</v>
      </c>
      <c r="AX45" s="98">
        <v>1</v>
      </c>
      <c r="AY45" s="116">
        <v>1E-3</v>
      </c>
      <c r="AZ45" s="116" t="s">
        <v>230</v>
      </c>
      <c r="BA45" s="98">
        <v>1</v>
      </c>
      <c r="BC45" s="98">
        <v>1</v>
      </c>
      <c r="BI45" s="163">
        <v>2021</v>
      </c>
      <c r="BJ45" s="116" t="s">
        <v>279</v>
      </c>
      <c r="BK45" s="101" t="s">
        <v>205</v>
      </c>
      <c r="BL45" s="323">
        <v>3921</v>
      </c>
      <c r="BM45" s="101" t="s">
        <v>220</v>
      </c>
      <c r="BN45" s="101" t="s">
        <v>233</v>
      </c>
      <c r="BO45" s="162">
        <v>236</v>
      </c>
      <c r="BS45" s="324"/>
      <c r="BV45" s="41">
        <v>2022</v>
      </c>
      <c r="BW45" s="42" t="s">
        <v>202</v>
      </c>
      <c r="BX45" s="42">
        <v>35209</v>
      </c>
      <c r="BY45" s="307">
        <v>3162</v>
      </c>
      <c r="BZ45" s="253" t="s">
        <v>54</v>
      </c>
      <c r="CA45" s="101">
        <v>1</v>
      </c>
      <c r="CB45" s="101">
        <v>1</v>
      </c>
      <c r="CC45" s="162">
        <v>1</v>
      </c>
      <c r="CF45" s="508"/>
      <c r="CG45" s="296" t="s">
        <v>206</v>
      </c>
      <c r="CH45" s="312">
        <v>2341</v>
      </c>
      <c r="CI45" s="363"/>
      <c r="CJ45" s="302"/>
      <c r="CK45" s="303"/>
      <c r="CL45" s="303"/>
      <c r="CM45" s="303"/>
      <c r="CN45" s="303"/>
      <c r="CO45" s="303"/>
      <c r="CP45" s="303"/>
      <c r="CQ45" s="303"/>
      <c r="CR45" s="304"/>
    </row>
    <row r="46" spans="2:96" x14ac:dyDescent="0.25">
      <c r="K46" s="240">
        <v>2018</v>
      </c>
      <c r="L46" s="98">
        <v>9</v>
      </c>
      <c r="M46" s="98">
        <v>25</v>
      </c>
      <c r="N46" s="98" t="s">
        <v>240</v>
      </c>
      <c r="O46" s="98" t="s">
        <v>258</v>
      </c>
      <c r="P46" s="98" t="s">
        <v>217</v>
      </c>
      <c r="Q46" s="98" t="s">
        <v>259</v>
      </c>
      <c r="R46" s="98" t="s">
        <v>219</v>
      </c>
      <c r="S46" s="98" t="s">
        <v>220</v>
      </c>
      <c r="T46" s="98" t="s">
        <v>221</v>
      </c>
      <c r="U46" s="98" t="s">
        <v>222</v>
      </c>
      <c r="W46" s="98">
        <v>1</v>
      </c>
      <c r="X46" s="98">
        <v>1</v>
      </c>
      <c r="Y46" s="98">
        <v>1</v>
      </c>
      <c r="AA46" s="238" t="s">
        <v>223</v>
      </c>
      <c r="AD46" s="240">
        <v>2022</v>
      </c>
      <c r="AE46" s="98">
        <v>8</v>
      </c>
      <c r="AF46" s="98">
        <v>25</v>
      </c>
      <c r="AG46" s="98" t="s">
        <v>240</v>
      </c>
      <c r="AH46" s="98" t="s">
        <v>205</v>
      </c>
      <c r="AI46" s="98" t="s">
        <v>241</v>
      </c>
      <c r="AJ46" s="98" t="s">
        <v>242</v>
      </c>
      <c r="AK46" s="98" t="s">
        <v>366</v>
      </c>
      <c r="AL46" s="98">
        <v>7</v>
      </c>
      <c r="AM46" s="98" t="s">
        <v>245</v>
      </c>
      <c r="AN46" s="102" t="s">
        <v>38</v>
      </c>
      <c r="AO46" s="238">
        <v>1</v>
      </c>
      <c r="AR46" s="239">
        <v>42916</v>
      </c>
      <c r="AS46" s="98">
        <v>25</v>
      </c>
      <c r="AT46" s="98" t="s">
        <v>228</v>
      </c>
      <c r="AU46" s="98" t="s">
        <v>260</v>
      </c>
      <c r="AV46" s="98" t="s">
        <v>224</v>
      </c>
      <c r="AW46" s="102" t="s">
        <v>15</v>
      </c>
      <c r="AX46" s="98">
        <v>1</v>
      </c>
      <c r="AY46" s="116">
        <v>1E-3</v>
      </c>
      <c r="AZ46" s="116" t="s">
        <v>230</v>
      </c>
      <c r="BA46" s="98">
        <v>1</v>
      </c>
      <c r="BC46" s="98">
        <v>1</v>
      </c>
      <c r="BI46" s="163">
        <v>2021</v>
      </c>
      <c r="BJ46" s="116" t="s">
        <v>279</v>
      </c>
      <c r="BK46" s="101" t="s">
        <v>205</v>
      </c>
      <c r="BL46" s="323">
        <v>3921</v>
      </c>
      <c r="BM46" s="101" t="s">
        <v>220</v>
      </c>
      <c r="BN46" s="101" t="s">
        <v>310</v>
      </c>
      <c r="BO46" s="162">
        <v>1</v>
      </c>
      <c r="BS46" s="324"/>
      <c r="BV46" s="41">
        <v>2022</v>
      </c>
      <c r="BW46" s="42" t="s">
        <v>202</v>
      </c>
      <c r="BX46" s="42">
        <v>35209</v>
      </c>
      <c r="BY46" s="307">
        <v>3162</v>
      </c>
      <c r="BZ46" s="253" t="s">
        <v>261</v>
      </c>
      <c r="CA46" s="101">
        <v>1</v>
      </c>
      <c r="CB46" s="101">
        <v>1</v>
      </c>
      <c r="CC46" s="162">
        <v>1</v>
      </c>
      <c r="CF46" s="506" t="s">
        <v>373</v>
      </c>
      <c r="CG46" s="278" t="s">
        <v>202</v>
      </c>
      <c r="CH46" s="308">
        <v>34365.4</v>
      </c>
      <c r="CI46" s="361"/>
      <c r="CJ46" s="284">
        <v>4.2674034521296411</v>
      </c>
      <c r="CK46" s="285"/>
      <c r="CL46" s="285">
        <v>21.337017260648206</v>
      </c>
      <c r="CM46" s="285">
        <v>8.5348069042592822</v>
      </c>
      <c r="CN46" s="285">
        <v>4.2674034521296411</v>
      </c>
      <c r="CO46" s="285"/>
      <c r="CP46" s="285">
        <v>17.069613808518564</v>
      </c>
      <c r="CQ46" s="285">
        <v>4.2674034521296411</v>
      </c>
      <c r="CR46" s="286">
        <v>4.2674034521296411</v>
      </c>
    </row>
    <row r="47" spans="2:96" x14ac:dyDescent="0.25">
      <c r="K47" s="240">
        <v>2018</v>
      </c>
      <c r="L47" s="98">
        <v>10</v>
      </c>
      <c r="M47" s="98">
        <v>25</v>
      </c>
      <c r="N47" s="98" t="s">
        <v>215</v>
      </c>
      <c r="O47" s="98" t="s">
        <v>216</v>
      </c>
      <c r="P47" s="98" t="s">
        <v>217</v>
      </c>
      <c r="Q47" s="98" t="s">
        <v>218</v>
      </c>
      <c r="R47" s="98" t="s">
        <v>219</v>
      </c>
      <c r="S47" s="98" t="s">
        <v>220</v>
      </c>
      <c r="T47" s="98" t="s">
        <v>221</v>
      </c>
      <c r="U47" s="98" t="s">
        <v>222</v>
      </c>
      <c r="W47" s="98">
        <v>16</v>
      </c>
      <c r="X47" s="98">
        <v>17</v>
      </c>
      <c r="Y47" s="98">
        <v>17</v>
      </c>
      <c r="AA47" s="238" t="s">
        <v>223</v>
      </c>
      <c r="AD47" s="240">
        <v>2022</v>
      </c>
      <c r="AE47" s="98">
        <v>11</v>
      </c>
      <c r="AF47" s="98">
        <v>25</v>
      </c>
      <c r="AG47" s="98" t="s">
        <v>215</v>
      </c>
      <c r="AH47" s="98" t="s">
        <v>224</v>
      </c>
      <c r="AI47" s="98" t="s">
        <v>217</v>
      </c>
      <c r="AJ47" s="98" t="s">
        <v>225</v>
      </c>
      <c r="AK47" s="98" t="s">
        <v>358</v>
      </c>
      <c r="AL47" s="98">
        <v>7</v>
      </c>
      <c r="AM47" s="98" t="s">
        <v>233</v>
      </c>
      <c r="AN47" s="102" t="s">
        <v>38</v>
      </c>
      <c r="AO47" s="238">
        <v>1</v>
      </c>
      <c r="AR47" s="239">
        <v>42935</v>
      </c>
      <c r="AS47" s="98">
        <v>25</v>
      </c>
      <c r="AT47" s="98" t="s">
        <v>228</v>
      </c>
      <c r="AU47" s="98" t="s">
        <v>229</v>
      </c>
      <c r="AV47" s="98" t="s">
        <v>224</v>
      </c>
      <c r="AW47" s="102" t="s">
        <v>15</v>
      </c>
      <c r="AX47" s="98">
        <v>1</v>
      </c>
      <c r="AY47" s="116">
        <v>3.0000000000000001E-3</v>
      </c>
      <c r="AZ47" s="116" t="s">
        <v>230</v>
      </c>
      <c r="BA47" s="98">
        <v>3</v>
      </c>
      <c r="BC47" s="98">
        <v>1</v>
      </c>
      <c r="BI47" s="163">
        <v>2022</v>
      </c>
      <c r="BJ47" s="116" t="s">
        <v>232</v>
      </c>
      <c r="BK47" s="101" t="s">
        <v>206</v>
      </c>
      <c r="BL47" s="323">
        <v>406</v>
      </c>
      <c r="BM47" s="101" t="s">
        <v>220</v>
      </c>
      <c r="BN47" s="101" t="s">
        <v>245</v>
      </c>
      <c r="BO47" s="162">
        <v>4</v>
      </c>
      <c r="BS47" s="324"/>
      <c r="BV47" s="41">
        <v>2022</v>
      </c>
      <c r="BW47" s="42" t="s">
        <v>202</v>
      </c>
      <c r="BX47" s="42">
        <v>35209</v>
      </c>
      <c r="BY47" s="307">
        <v>3162</v>
      </c>
      <c r="BZ47" s="253" t="s">
        <v>301</v>
      </c>
      <c r="CA47" s="101">
        <v>1</v>
      </c>
      <c r="CB47" s="101">
        <v>1</v>
      </c>
      <c r="CC47" s="162">
        <v>1</v>
      </c>
      <c r="CF47" s="507"/>
      <c r="CG47" s="287" t="s">
        <v>203</v>
      </c>
      <c r="CH47" s="310">
        <v>33535.199999999997</v>
      </c>
      <c r="CI47" s="362"/>
      <c r="CJ47" s="293"/>
      <c r="CK47" s="294"/>
      <c r="CL47" s="294"/>
      <c r="CM47" s="294"/>
      <c r="CN47" s="294"/>
      <c r="CO47" s="294"/>
      <c r="CP47" s="294"/>
      <c r="CQ47" s="294"/>
      <c r="CR47" s="295"/>
    </row>
    <row r="48" spans="2:96" x14ac:dyDescent="0.25">
      <c r="K48" s="240">
        <v>2018</v>
      </c>
      <c r="L48" s="98">
        <v>10</v>
      </c>
      <c r="M48" s="98">
        <v>25</v>
      </c>
      <c r="N48" s="98" t="s">
        <v>215</v>
      </c>
      <c r="O48" s="98" t="s">
        <v>224</v>
      </c>
      <c r="P48" s="98" t="s">
        <v>217</v>
      </c>
      <c r="Q48" s="98" t="s">
        <v>225</v>
      </c>
      <c r="R48" s="98" t="s">
        <v>219</v>
      </c>
      <c r="S48" s="98" t="s">
        <v>220</v>
      </c>
      <c r="T48" s="98" t="s">
        <v>221</v>
      </c>
      <c r="U48" s="98" t="s">
        <v>222</v>
      </c>
      <c r="W48" s="98">
        <v>28</v>
      </c>
      <c r="X48" s="98">
        <v>33</v>
      </c>
      <c r="Y48" s="98">
        <v>33</v>
      </c>
      <c r="AA48" s="238" t="s">
        <v>223</v>
      </c>
      <c r="AD48" s="240">
        <v>2022</v>
      </c>
      <c r="AE48" s="98">
        <v>12</v>
      </c>
      <c r="AF48" s="98">
        <v>25</v>
      </c>
      <c r="AG48" s="98" t="s">
        <v>215</v>
      </c>
      <c r="AH48" s="98" t="s">
        <v>224</v>
      </c>
      <c r="AI48" s="98" t="s">
        <v>217</v>
      </c>
      <c r="AJ48" s="98" t="s">
        <v>225</v>
      </c>
      <c r="AK48" s="98" t="s">
        <v>358</v>
      </c>
      <c r="AL48" s="98">
        <v>7</v>
      </c>
      <c r="AM48" s="98" t="s">
        <v>233</v>
      </c>
      <c r="AN48" s="102" t="s">
        <v>226</v>
      </c>
      <c r="AO48" s="238">
        <v>2</v>
      </c>
      <c r="AR48" s="239">
        <v>42971</v>
      </c>
      <c r="AS48" s="98">
        <v>25</v>
      </c>
      <c r="AT48" s="98" t="s">
        <v>228</v>
      </c>
      <c r="AU48" s="98" t="s">
        <v>229</v>
      </c>
      <c r="AV48" s="98" t="s">
        <v>224</v>
      </c>
      <c r="AW48" s="102" t="s">
        <v>15</v>
      </c>
      <c r="AX48" s="98">
        <v>2</v>
      </c>
      <c r="AY48" s="116">
        <v>4.4000000000000003E-3</v>
      </c>
      <c r="AZ48" s="116" t="s">
        <v>230</v>
      </c>
      <c r="BA48" s="98">
        <v>4.4000000000000004</v>
      </c>
      <c r="BC48" s="98">
        <v>2</v>
      </c>
      <c r="BI48" s="163">
        <v>2022</v>
      </c>
      <c r="BJ48" s="116" t="s">
        <v>232</v>
      </c>
      <c r="BK48" s="101" t="s">
        <v>206</v>
      </c>
      <c r="BL48" s="323">
        <v>406</v>
      </c>
      <c r="BM48" s="101" t="s">
        <v>220</v>
      </c>
      <c r="BN48" s="101" t="s">
        <v>310</v>
      </c>
      <c r="BO48" s="162">
        <v>10</v>
      </c>
      <c r="BS48" s="324"/>
      <c r="BV48" s="41">
        <v>2022</v>
      </c>
      <c r="BW48" s="42" t="s">
        <v>202</v>
      </c>
      <c r="BX48" s="42">
        <v>35209</v>
      </c>
      <c r="BY48" s="307">
        <v>3162</v>
      </c>
      <c r="BZ48" s="253" t="s">
        <v>247</v>
      </c>
      <c r="CA48" s="101">
        <v>1</v>
      </c>
      <c r="CB48" s="101">
        <v>1</v>
      </c>
      <c r="CC48" s="162">
        <v>1</v>
      </c>
      <c r="CF48" s="507"/>
      <c r="CG48" s="287" t="s">
        <v>204</v>
      </c>
      <c r="CH48" s="310">
        <v>30872.6</v>
      </c>
      <c r="CI48" s="362"/>
      <c r="CJ48" s="293"/>
      <c r="CK48" s="294">
        <v>120.12684824902723</v>
      </c>
      <c r="CL48" s="294"/>
      <c r="CM48" s="294"/>
      <c r="CN48" s="294"/>
      <c r="CO48" s="294">
        <v>120.12684824902723</v>
      </c>
      <c r="CP48" s="294"/>
      <c r="CQ48" s="294"/>
      <c r="CR48" s="295"/>
    </row>
    <row r="49" spans="7:96" x14ac:dyDescent="0.25">
      <c r="K49" s="240">
        <v>2018</v>
      </c>
      <c r="L49" s="98">
        <v>10</v>
      </c>
      <c r="M49" s="98">
        <v>25</v>
      </c>
      <c r="N49" s="98" t="s">
        <v>240</v>
      </c>
      <c r="O49" s="98" t="s">
        <v>205</v>
      </c>
      <c r="P49" s="98" t="s">
        <v>241</v>
      </c>
      <c r="Q49" s="98" t="s">
        <v>242</v>
      </c>
      <c r="R49" s="98" t="s">
        <v>243</v>
      </c>
      <c r="S49" s="98" t="s">
        <v>244</v>
      </c>
      <c r="T49" s="98" t="s">
        <v>221</v>
      </c>
      <c r="U49" s="98" t="s">
        <v>245</v>
      </c>
      <c r="V49" s="98" t="s">
        <v>372</v>
      </c>
      <c r="W49" s="98">
        <v>3</v>
      </c>
      <c r="X49" s="98">
        <v>4</v>
      </c>
      <c r="Y49" s="98">
        <v>6</v>
      </c>
      <c r="Z49" s="98">
        <v>5</v>
      </c>
      <c r="AA49" s="238" t="s">
        <v>357</v>
      </c>
      <c r="AR49" s="239">
        <v>42996</v>
      </c>
      <c r="AS49" s="98">
        <v>25</v>
      </c>
      <c r="AT49" s="98" t="s">
        <v>228</v>
      </c>
      <c r="AU49" s="98" t="s">
        <v>229</v>
      </c>
      <c r="AV49" s="98" t="s">
        <v>216</v>
      </c>
      <c r="AW49" s="102" t="s">
        <v>15</v>
      </c>
      <c r="AX49" s="98">
        <v>1</v>
      </c>
      <c r="AY49" s="116">
        <v>2E-3</v>
      </c>
      <c r="AZ49" s="116" t="s">
        <v>230</v>
      </c>
      <c r="BA49" s="98">
        <v>2</v>
      </c>
      <c r="BC49" s="98">
        <v>1</v>
      </c>
      <c r="BI49" s="163">
        <v>2022</v>
      </c>
      <c r="BJ49" s="116" t="s">
        <v>263</v>
      </c>
      <c r="BK49" s="101" t="s">
        <v>216</v>
      </c>
      <c r="BL49" s="323">
        <v>34120</v>
      </c>
      <c r="BM49" s="101" t="s">
        <v>220</v>
      </c>
      <c r="BN49" s="101" t="s">
        <v>233</v>
      </c>
      <c r="BO49" s="162">
        <v>300</v>
      </c>
      <c r="BS49" s="324"/>
      <c r="BV49" s="313">
        <v>2022</v>
      </c>
      <c r="BW49" s="22" t="s">
        <v>204</v>
      </c>
      <c r="BX49" s="22">
        <v>30992</v>
      </c>
      <c r="BY49" s="314">
        <v>48</v>
      </c>
      <c r="BZ49" s="313"/>
      <c r="CA49" s="22"/>
      <c r="CB49" s="22"/>
      <c r="CC49" s="314"/>
      <c r="CF49" s="507"/>
      <c r="CG49" s="287" t="s">
        <v>205</v>
      </c>
      <c r="CH49" s="310">
        <v>2916.4</v>
      </c>
      <c r="CI49" s="362"/>
      <c r="CJ49" s="293"/>
      <c r="CK49" s="294"/>
      <c r="CL49" s="294"/>
      <c r="CM49" s="294"/>
      <c r="CN49" s="294"/>
      <c r="CO49" s="294"/>
      <c r="CP49" s="294"/>
      <c r="CQ49" s="294"/>
      <c r="CR49" s="295"/>
    </row>
    <row r="50" spans="7:96" ht="12" thickBot="1" x14ac:dyDescent="0.3">
      <c r="K50" s="240">
        <v>2018</v>
      </c>
      <c r="L50" s="98">
        <v>10</v>
      </c>
      <c r="M50" s="98">
        <v>25</v>
      </c>
      <c r="N50" s="98" t="s">
        <v>240</v>
      </c>
      <c r="O50" s="98" t="s">
        <v>258</v>
      </c>
      <c r="P50" s="98" t="s">
        <v>217</v>
      </c>
      <c r="Q50" s="98" t="s">
        <v>259</v>
      </c>
      <c r="R50" s="98" t="s">
        <v>219</v>
      </c>
      <c r="S50" s="98" t="s">
        <v>220</v>
      </c>
      <c r="T50" s="98" t="s">
        <v>221</v>
      </c>
      <c r="U50" s="98" t="s">
        <v>222</v>
      </c>
      <c r="W50" s="98">
        <v>2</v>
      </c>
      <c r="X50" s="98">
        <v>2</v>
      </c>
      <c r="Y50" s="98">
        <v>2</v>
      </c>
      <c r="AA50" s="238" t="s">
        <v>223</v>
      </c>
      <c r="AR50" s="239">
        <v>43006</v>
      </c>
      <c r="AS50" s="98">
        <v>25</v>
      </c>
      <c r="AT50" s="98" t="s">
        <v>246</v>
      </c>
      <c r="AU50" s="98" t="s">
        <v>291</v>
      </c>
      <c r="AV50" s="98" t="s">
        <v>205</v>
      </c>
      <c r="AW50" s="102" t="s">
        <v>292</v>
      </c>
      <c r="AX50" s="98">
        <v>1</v>
      </c>
      <c r="AY50" s="116">
        <v>0.05</v>
      </c>
      <c r="AZ50" s="116" t="s">
        <v>230</v>
      </c>
      <c r="BA50" s="98">
        <v>50</v>
      </c>
      <c r="BC50" s="98">
        <v>1</v>
      </c>
      <c r="BE50" s="102" t="s">
        <v>293</v>
      </c>
      <c r="BI50" s="163">
        <v>2022</v>
      </c>
      <c r="BJ50" s="116" t="s">
        <v>263</v>
      </c>
      <c r="BK50" s="101" t="s">
        <v>224</v>
      </c>
      <c r="BL50" s="323">
        <v>35209</v>
      </c>
      <c r="BM50" s="101" t="s">
        <v>220</v>
      </c>
      <c r="BN50" s="101" t="s">
        <v>233</v>
      </c>
      <c r="BO50" s="162">
        <v>527</v>
      </c>
      <c r="BP50" s="13" t="s">
        <v>38</v>
      </c>
      <c r="BQ50" s="101">
        <v>1</v>
      </c>
      <c r="BR50" s="101">
        <v>1</v>
      </c>
      <c r="BS50" s="324" t="s">
        <v>234</v>
      </c>
      <c r="CF50" s="508"/>
      <c r="CG50" s="296" t="s">
        <v>206</v>
      </c>
      <c r="CH50" s="312">
        <v>468.2</v>
      </c>
      <c r="CI50" s="363"/>
      <c r="CJ50" s="302"/>
      <c r="CK50" s="303"/>
      <c r="CL50" s="303"/>
      <c r="CM50" s="303"/>
      <c r="CN50" s="303"/>
      <c r="CO50" s="303"/>
      <c r="CP50" s="303"/>
      <c r="CQ50" s="303"/>
      <c r="CR50" s="304"/>
    </row>
    <row r="51" spans="7:96" x14ac:dyDescent="0.25">
      <c r="K51" s="240">
        <v>2018</v>
      </c>
      <c r="L51" s="98">
        <v>11</v>
      </c>
      <c r="M51" s="98">
        <v>25</v>
      </c>
      <c r="N51" s="98" t="s">
        <v>215</v>
      </c>
      <c r="O51" s="98" t="s">
        <v>216</v>
      </c>
      <c r="P51" s="98" t="s">
        <v>217</v>
      </c>
      <c r="Q51" s="98" t="s">
        <v>218</v>
      </c>
      <c r="R51" s="98" t="s">
        <v>219</v>
      </c>
      <c r="S51" s="98" t="s">
        <v>220</v>
      </c>
      <c r="T51" s="98" t="s">
        <v>221</v>
      </c>
      <c r="U51" s="98" t="s">
        <v>222</v>
      </c>
      <c r="W51" s="98">
        <v>9</v>
      </c>
      <c r="X51" s="98">
        <v>10</v>
      </c>
      <c r="Y51" s="98">
        <v>10</v>
      </c>
      <c r="AA51" s="238" t="s">
        <v>223</v>
      </c>
      <c r="AR51" s="239">
        <v>43025</v>
      </c>
      <c r="AS51" s="98">
        <v>25</v>
      </c>
      <c r="AT51" s="98" t="s">
        <v>228</v>
      </c>
      <c r="AU51" s="98" t="s">
        <v>229</v>
      </c>
      <c r="AV51" s="98" t="s">
        <v>224</v>
      </c>
      <c r="AW51" s="102" t="s">
        <v>15</v>
      </c>
      <c r="AX51" s="98">
        <v>1</v>
      </c>
      <c r="AY51" s="116">
        <v>1.6199999999999999E-3</v>
      </c>
      <c r="AZ51" s="116" t="s">
        <v>230</v>
      </c>
      <c r="BA51" s="98">
        <v>1.6199999999999999</v>
      </c>
      <c r="BC51" s="98">
        <v>1</v>
      </c>
      <c r="BI51" s="163">
        <v>2022</v>
      </c>
      <c r="BJ51" s="116" t="s">
        <v>263</v>
      </c>
      <c r="BK51" s="101" t="s">
        <v>224</v>
      </c>
      <c r="BL51" s="323">
        <v>35209</v>
      </c>
      <c r="BM51" s="101" t="s">
        <v>220</v>
      </c>
      <c r="BN51" s="101" t="s">
        <v>233</v>
      </c>
      <c r="BO51" s="162">
        <v>527</v>
      </c>
      <c r="BP51" s="13" t="s">
        <v>226</v>
      </c>
      <c r="BQ51" s="101">
        <v>2</v>
      </c>
      <c r="BR51" s="101">
        <v>1</v>
      </c>
      <c r="BS51" s="324" t="s">
        <v>234</v>
      </c>
    </row>
    <row r="52" spans="7:96" x14ac:dyDescent="0.25">
      <c r="G52" s="149"/>
      <c r="K52" s="240">
        <v>2018</v>
      </c>
      <c r="L52" s="98">
        <v>11</v>
      </c>
      <c r="M52" s="98">
        <v>25</v>
      </c>
      <c r="N52" s="98" t="s">
        <v>215</v>
      </c>
      <c r="O52" s="98" t="s">
        <v>224</v>
      </c>
      <c r="P52" s="98" t="s">
        <v>217</v>
      </c>
      <c r="Q52" s="98" t="s">
        <v>225</v>
      </c>
      <c r="R52" s="98" t="s">
        <v>219</v>
      </c>
      <c r="S52" s="98" t="s">
        <v>220</v>
      </c>
      <c r="T52" s="98" t="s">
        <v>221</v>
      </c>
      <c r="U52" s="98" t="s">
        <v>222</v>
      </c>
      <c r="W52" s="98">
        <v>20</v>
      </c>
      <c r="X52" s="98">
        <v>22</v>
      </c>
      <c r="Y52" s="98">
        <v>22</v>
      </c>
      <c r="AA52" s="238" t="s">
        <v>223</v>
      </c>
      <c r="AR52" s="239">
        <v>43046</v>
      </c>
      <c r="AS52" s="98">
        <v>25</v>
      </c>
      <c r="AT52" s="98" t="s">
        <v>246</v>
      </c>
      <c r="AU52" s="98" t="s">
        <v>291</v>
      </c>
      <c r="AV52" s="98" t="s">
        <v>205</v>
      </c>
      <c r="AW52" s="102" t="s">
        <v>292</v>
      </c>
      <c r="AX52" s="98">
        <v>2</v>
      </c>
      <c r="AY52" s="116">
        <v>0.115</v>
      </c>
      <c r="AZ52" s="116" t="s">
        <v>230</v>
      </c>
      <c r="BA52" s="98">
        <v>115</v>
      </c>
      <c r="BC52" s="98">
        <v>2</v>
      </c>
      <c r="BE52" s="102" t="s">
        <v>293</v>
      </c>
      <c r="BI52" s="163">
        <v>2022</v>
      </c>
      <c r="BJ52" s="116" t="s">
        <v>263</v>
      </c>
      <c r="BK52" s="101" t="s">
        <v>224</v>
      </c>
      <c r="BL52" s="323">
        <v>35209</v>
      </c>
      <c r="BM52" s="101" t="s">
        <v>220</v>
      </c>
      <c r="BN52" s="101" t="s">
        <v>233</v>
      </c>
      <c r="BO52" s="162">
        <v>527</v>
      </c>
      <c r="BP52" s="13" t="s">
        <v>54</v>
      </c>
      <c r="BQ52" s="101">
        <v>1</v>
      </c>
      <c r="BR52" s="101">
        <v>1</v>
      </c>
      <c r="BS52" s="324">
        <v>1</v>
      </c>
    </row>
    <row r="53" spans="7:96" x14ac:dyDescent="0.25">
      <c r="G53" s="149"/>
      <c r="K53" s="240">
        <v>2018</v>
      </c>
      <c r="L53" s="98">
        <v>11</v>
      </c>
      <c r="M53" s="98">
        <v>25</v>
      </c>
      <c r="N53" s="98" t="s">
        <v>240</v>
      </c>
      <c r="O53" s="98" t="s">
        <v>205</v>
      </c>
      <c r="P53" s="98" t="s">
        <v>241</v>
      </c>
      <c r="Q53" s="98" t="s">
        <v>242</v>
      </c>
      <c r="R53" s="98" t="s">
        <v>273</v>
      </c>
      <c r="S53" s="98" t="s">
        <v>244</v>
      </c>
      <c r="T53" s="98" t="s">
        <v>221</v>
      </c>
      <c r="U53" s="98" t="s">
        <v>245</v>
      </c>
      <c r="V53" s="98" t="s">
        <v>372</v>
      </c>
      <c r="W53" s="98">
        <v>1</v>
      </c>
      <c r="X53" s="98">
        <v>1</v>
      </c>
      <c r="Y53" s="98">
        <v>2</v>
      </c>
      <c r="Z53" s="98">
        <v>1</v>
      </c>
      <c r="AA53" s="238" t="s">
        <v>357</v>
      </c>
      <c r="AR53" s="239">
        <v>43049</v>
      </c>
      <c r="AS53" s="98">
        <v>25</v>
      </c>
      <c r="AT53" s="98" t="s">
        <v>246</v>
      </c>
      <c r="AU53" s="98" t="s">
        <v>291</v>
      </c>
      <c r="AV53" s="98" t="s">
        <v>205</v>
      </c>
      <c r="AW53" s="102" t="s">
        <v>292</v>
      </c>
      <c r="AX53" s="98">
        <v>1</v>
      </c>
      <c r="AY53" s="116">
        <v>8.9999999999999993E-3</v>
      </c>
      <c r="AZ53" s="116" t="s">
        <v>230</v>
      </c>
      <c r="BA53" s="98">
        <v>9</v>
      </c>
      <c r="BC53" s="98">
        <v>1</v>
      </c>
      <c r="BE53" s="102" t="s">
        <v>293</v>
      </c>
      <c r="BI53" s="163">
        <v>2022</v>
      </c>
      <c r="BJ53" s="116" t="s">
        <v>263</v>
      </c>
      <c r="BK53" s="101" t="s">
        <v>224</v>
      </c>
      <c r="BL53" s="323">
        <v>35209</v>
      </c>
      <c r="BM53" s="101" t="s">
        <v>220</v>
      </c>
      <c r="BN53" s="101" t="s">
        <v>233</v>
      </c>
      <c r="BO53" s="162">
        <v>527</v>
      </c>
      <c r="BP53" s="13" t="s">
        <v>261</v>
      </c>
      <c r="BQ53" s="101">
        <v>1</v>
      </c>
      <c r="BR53" s="101">
        <v>1</v>
      </c>
      <c r="BS53" s="324">
        <v>1</v>
      </c>
    </row>
    <row r="54" spans="7:96" x14ac:dyDescent="0.25">
      <c r="K54" s="240">
        <v>2018</v>
      </c>
      <c r="L54" s="98">
        <v>11</v>
      </c>
      <c r="M54" s="98">
        <v>25</v>
      </c>
      <c r="N54" s="98" t="s">
        <v>240</v>
      </c>
      <c r="O54" s="98" t="s">
        <v>205</v>
      </c>
      <c r="P54" s="98" t="s">
        <v>241</v>
      </c>
      <c r="Q54" s="98" t="s">
        <v>242</v>
      </c>
      <c r="R54" s="98" t="s">
        <v>243</v>
      </c>
      <c r="S54" s="98" t="s">
        <v>244</v>
      </c>
      <c r="T54" s="98" t="s">
        <v>221</v>
      </c>
      <c r="U54" s="98" t="s">
        <v>245</v>
      </c>
      <c r="V54" s="98" t="s">
        <v>372</v>
      </c>
      <c r="W54" s="98">
        <v>2</v>
      </c>
      <c r="X54" s="98">
        <v>2</v>
      </c>
      <c r="Y54" s="98">
        <v>4</v>
      </c>
      <c r="Z54" s="98">
        <v>4</v>
      </c>
      <c r="AA54" s="238" t="s">
        <v>357</v>
      </c>
      <c r="AR54" s="239">
        <v>43063</v>
      </c>
      <c r="AS54" s="98">
        <v>17</v>
      </c>
      <c r="AT54" s="98" t="s">
        <v>246</v>
      </c>
      <c r="AU54" s="98" t="s">
        <v>374</v>
      </c>
      <c r="AV54" s="98" t="s">
        <v>205</v>
      </c>
      <c r="AW54" s="102" t="s">
        <v>292</v>
      </c>
      <c r="AX54" s="98">
        <v>11</v>
      </c>
      <c r="AY54" s="116">
        <v>7.6999999999999999E-2</v>
      </c>
      <c r="AZ54" s="116" t="s">
        <v>230</v>
      </c>
      <c r="BA54" s="98">
        <v>77</v>
      </c>
      <c r="BC54" s="98">
        <v>11</v>
      </c>
      <c r="BE54" s="102" t="s">
        <v>293</v>
      </c>
      <c r="BI54" s="163">
        <v>2022</v>
      </c>
      <c r="BJ54" s="116" t="s">
        <v>263</v>
      </c>
      <c r="BK54" s="101" t="s">
        <v>224</v>
      </c>
      <c r="BL54" s="323">
        <v>35209</v>
      </c>
      <c r="BM54" s="101" t="s">
        <v>220</v>
      </c>
      <c r="BN54" s="101" t="s">
        <v>233</v>
      </c>
      <c r="BO54" s="162">
        <v>527</v>
      </c>
      <c r="BP54" s="13" t="s">
        <v>301</v>
      </c>
      <c r="BQ54" s="101">
        <v>1</v>
      </c>
      <c r="BR54" s="101">
        <v>1</v>
      </c>
      <c r="BS54" s="324">
        <v>1</v>
      </c>
    </row>
    <row r="55" spans="7:96" x14ac:dyDescent="0.25">
      <c r="K55" s="240">
        <v>2018</v>
      </c>
      <c r="L55" s="98">
        <v>11</v>
      </c>
      <c r="M55" s="98">
        <v>25</v>
      </c>
      <c r="N55" s="98" t="s">
        <v>240</v>
      </c>
      <c r="O55" s="98" t="s">
        <v>258</v>
      </c>
      <c r="P55" s="98" t="s">
        <v>217</v>
      </c>
      <c r="Q55" s="98" t="s">
        <v>259</v>
      </c>
      <c r="R55" s="98" t="s">
        <v>219</v>
      </c>
      <c r="S55" s="98" t="s">
        <v>220</v>
      </c>
      <c r="T55" s="98" t="s">
        <v>221</v>
      </c>
      <c r="U55" s="98" t="s">
        <v>222</v>
      </c>
      <c r="W55" s="98">
        <v>3</v>
      </c>
      <c r="X55" s="98">
        <v>3</v>
      </c>
      <c r="Y55" s="98">
        <v>3</v>
      </c>
      <c r="AA55" s="238" t="s">
        <v>223</v>
      </c>
      <c r="AR55" s="239">
        <v>43076</v>
      </c>
      <c r="AS55" s="98">
        <v>17</v>
      </c>
      <c r="AT55" s="98" t="s">
        <v>246</v>
      </c>
      <c r="AU55" s="98" t="s">
        <v>374</v>
      </c>
      <c r="AV55" s="98" t="s">
        <v>205</v>
      </c>
      <c r="AW55" s="102" t="s">
        <v>292</v>
      </c>
      <c r="AX55" s="98">
        <v>4</v>
      </c>
      <c r="AY55" s="116">
        <v>1.7999999999999999E-2</v>
      </c>
      <c r="AZ55" s="116" t="s">
        <v>230</v>
      </c>
      <c r="BA55" s="98">
        <v>18</v>
      </c>
      <c r="BC55" s="98">
        <v>4</v>
      </c>
      <c r="BE55" s="102" t="s">
        <v>293</v>
      </c>
      <c r="BI55" s="326">
        <v>2022</v>
      </c>
      <c r="BJ55" s="116" t="s">
        <v>263</v>
      </c>
      <c r="BK55" s="327" t="s">
        <v>224</v>
      </c>
      <c r="BL55" s="323">
        <v>35209</v>
      </c>
      <c r="BM55" s="327" t="s">
        <v>220</v>
      </c>
      <c r="BN55" s="327" t="s">
        <v>233</v>
      </c>
      <c r="BO55" s="328">
        <v>527</v>
      </c>
      <c r="BP55" s="322" t="s">
        <v>247</v>
      </c>
      <c r="BQ55" s="327">
        <v>1</v>
      </c>
      <c r="BR55" s="327">
        <v>1</v>
      </c>
      <c r="BS55" s="329">
        <v>1</v>
      </c>
    </row>
    <row r="56" spans="7:96" x14ac:dyDescent="0.25">
      <c r="K56" s="240">
        <v>2018</v>
      </c>
      <c r="L56" s="98">
        <v>11</v>
      </c>
      <c r="M56" s="98">
        <v>25</v>
      </c>
      <c r="N56" s="98" t="s">
        <v>267</v>
      </c>
      <c r="O56" s="98" t="s">
        <v>206</v>
      </c>
      <c r="P56" s="98" t="s">
        <v>217</v>
      </c>
      <c r="Q56" s="98" t="s">
        <v>268</v>
      </c>
      <c r="R56" s="98" t="s">
        <v>243</v>
      </c>
      <c r="S56" s="98" t="s">
        <v>220</v>
      </c>
      <c r="T56" s="98" t="s">
        <v>221</v>
      </c>
      <c r="U56" s="98" t="s">
        <v>245</v>
      </c>
      <c r="W56" s="98">
        <v>1</v>
      </c>
      <c r="X56" s="98">
        <v>1</v>
      </c>
      <c r="Y56" s="98">
        <v>1</v>
      </c>
      <c r="Z56" s="98">
        <v>1</v>
      </c>
      <c r="AR56" s="239">
        <v>43079</v>
      </c>
      <c r="AS56" s="98">
        <v>25</v>
      </c>
      <c r="AT56" s="98" t="s">
        <v>246</v>
      </c>
      <c r="AU56" s="98" t="s">
        <v>291</v>
      </c>
      <c r="AV56" s="98" t="s">
        <v>205</v>
      </c>
      <c r="AW56" s="102" t="s">
        <v>292</v>
      </c>
      <c r="AX56" s="98">
        <v>1</v>
      </c>
      <c r="AY56" s="116">
        <v>5.5E-2</v>
      </c>
      <c r="AZ56" s="116" t="s">
        <v>230</v>
      </c>
      <c r="BA56" s="98">
        <v>55</v>
      </c>
      <c r="BC56" s="98">
        <v>1</v>
      </c>
      <c r="BE56" s="102" t="s">
        <v>293</v>
      </c>
      <c r="BI56" s="163">
        <v>2022</v>
      </c>
      <c r="BJ56" s="116" t="s">
        <v>263</v>
      </c>
      <c r="BK56" s="101" t="s">
        <v>258</v>
      </c>
      <c r="BL56" s="323">
        <v>30992</v>
      </c>
      <c r="BM56" s="101" t="s">
        <v>220</v>
      </c>
      <c r="BN56" s="101" t="s">
        <v>233</v>
      </c>
      <c r="BO56" s="162">
        <v>48</v>
      </c>
      <c r="BS56" s="324"/>
    </row>
    <row r="57" spans="7:96" x14ac:dyDescent="0.25">
      <c r="K57" s="240">
        <v>2018</v>
      </c>
      <c r="L57" s="98">
        <v>12</v>
      </c>
      <c r="M57" s="98">
        <v>25</v>
      </c>
      <c r="N57" s="98" t="s">
        <v>215</v>
      </c>
      <c r="O57" s="98" t="s">
        <v>216</v>
      </c>
      <c r="P57" s="98" t="s">
        <v>217</v>
      </c>
      <c r="Q57" s="98" t="s">
        <v>218</v>
      </c>
      <c r="R57" s="98" t="s">
        <v>219</v>
      </c>
      <c r="S57" s="98" t="s">
        <v>220</v>
      </c>
      <c r="T57" s="98" t="s">
        <v>221</v>
      </c>
      <c r="U57" s="98" t="s">
        <v>222</v>
      </c>
      <c r="W57" s="98">
        <v>8</v>
      </c>
      <c r="X57" s="98">
        <v>8</v>
      </c>
      <c r="Y57" s="98">
        <v>8</v>
      </c>
      <c r="AA57" s="238" t="s">
        <v>223</v>
      </c>
      <c r="AR57" s="239">
        <v>43093</v>
      </c>
      <c r="AS57" s="98">
        <v>17</v>
      </c>
      <c r="AT57" s="98" t="s">
        <v>246</v>
      </c>
      <c r="AU57" s="98" t="s">
        <v>374</v>
      </c>
      <c r="AV57" s="98" t="s">
        <v>205</v>
      </c>
      <c r="AW57" s="102" t="s">
        <v>292</v>
      </c>
      <c r="AX57" s="98">
        <v>1</v>
      </c>
      <c r="AY57" s="116">
        <v>5.0000000000000001E-3</v>
      </c>
      <c r="AZ57" s="116" t="s">
        <v>230</v>
      </c>
      <c r="BA57" s="98">
        <v>5</v>
      </c>
      <c r="BC57" s="98">
        <v>1</v>
      </c>
      <c r="BE57" s="102" t="s">
        <v>293</v>
      </c>
      <c r="BI57" s="163">
        <v>2022</v>
      </c>
      <c r="BJ57" s="116" t="s">
        <v>279</v>
      </c>
      <c r="BK57" s="101" t="s">
        <v>205</v>
      </c>
      <c r="BL57" s="323">
        <v>1766</v>
      </c>
      <c r="BM57" s="101" t="s">
        <v>220</v>
      </c>
      <c r="BN57" s="101" t="s">
        <v>233</v>
      </c>
      <c r="BO57" s="162">
        <v>75</v>
      </c>
      <c r="BS57" s="324"/>
    </row>
    <row r="58" spans="7:96" x14ac:dyDescent="0.25">
      <c r="K58" s="240">
        <v>2018</v>
      </c>
      <c r="L58" s="98">
        <v>12</v>
      </c>
      <c r="M58" s="98">
        <v>25</v>
      </c>
      <c r="N58" s="98" t="s">
        <v>215</v>
      </c>
      <c r="O58" s="98" t="s">
        <v>224</v>
      </c>
      <c r="P58" s="98" t="s">
        <v>217</v>
      </c>
      <c r="Q58" s="98" t="s">
        <v>225</v>
      </c>
      <c r="R58" s="98" t="s">
        <v>219</v>
      </c>
      <c r="S58" s="98" t="s">
        <v>220</v>
      </c>
      <c r="T58" s="98" t="s">
        <v>221</v>
      </c>
      <c r="U58" s="98" t="s">
        <v>222</v>
      </c>
      <c r="W58" s="98">
        <v>4</v>
      </c>
      <c r="X58" s="98">
        <v>4</v>
      </c>
      <c r="Y58" s="98">
        <v>4</v>
      </c>
      <c r="AA58" s="238" t="s">
        <v>223</v>
      </c>
      <c r="AR58" s="239">
        <v>43218</v>
      </c>
      <c r="AS58" s="98">
        <v>26</v>
      </c>
      <c r="AT58" s="98" t="s">
        <v>246</v>
      </c>
      <c r="AU58" s="98" t="s">
        <v>291</v>
      </c>
      <c r="AV58" s="98" t="s">
        <v>205</v>
      </c>
      <c r="AW58" s="102" t="s">
        <v>292</v>
      </c>
      <c r="AX58" s="98">
        <v>1</v>
      </c>
      <c r="AY58" s="116">
        <v>8.4000000000000005E-2</v>
      </c>
      <c r="AZ58" s="116" t="s">
        <v>230</v>
      </c>
      <c r="BA58" s="98">
        <v>84</v>
      </c>
      <c r="BC58" s="98">
        <v>1</v>
      </c>
      <c r="BE58" s="102" t="s">
        <v>375</v>
      </c>
      <c r="BI58" s="163">
        <v>2022</v>
      </c>
      <c r="BJ58" s="116" t="s">
        <v>279</v>
      </c>
      <c r="BK58" s="101" t="s">
        <v>205</v>
      </c>
      <c r="BL58" s="323">
        <v>1766</v>
      </c>
      <c r="BM58" s="101" t="s">
        <v>220</v>
      </c>
      <c r="BN58" s="101" t="s">
        <v>245</v>
      </c>
      <c r="BO58" s="162">
        <v>14</v>
      </c>
      <c r="BP58" s="13" t="s">
        <v>34</v>
      </c>
      <c r="BQ58" s="101">
        <v>1</v>
      </c>
      <c r="BR58" s="101">
        <v>1</v>
      </c>
      <c r="BS58" s="324" t="s">
        <v>234</v>
      </c>
    </row>
    <row r="59" spans="7:96" x14ac:dyDescent="0.25">
      <c r="K59" s="240">
        <v>2018</v>
      </c>
      <c r="L59" s="98">
        <v>12</v>
      </c>
      <c r="M59" s="98">
        <v>25</v>
      </c>
      <c r="N59" s="98" t="s">
        <v>267</v>
      </c>
      <c r="O59" s="98" t="s">
        <v>206</v>
      </c>
      <c r="P59" s="98" t="s">
        <v>217</v>
      </c>
      <c r="Q59" s="98" t="s">
        <v>268</v>
      </c>
      <c r="R59" s="98" t="s">
        <v>243</v>
      </c>
      <c r="S59" s="98" t="s">
        <v>220</v>
      </c>
      <c r="T59" s="98" t="s">
        <v>319</v>
      </c>
      <c r="U59" s="98" t="s">
        <v>233</v>
      </c>
      <c r="W59" s="98">
        <v>1</v>
      </c>
      <c r="X59" s="98">
        <v>1</v>
      </c>
      <c r="Y59" s="98">
        <v>2</v>
      </c>
      <c r="AR59" s="239">
        <v>43222</v>
      </c>
      <c r="AS59" s="98">
        <v>25</v>
      </c>
      <c r="AT59" s="98" t="s">
        <v>246</v>
      </c>
      <c r="AU59" s="98" t="s">
        <v>291</v>
      </c>
      <c r="AV59" s="98" t="s">
        <v>205</v>
      </c>
      <c r="AW59" s="102" t="s">
        <v>292</v>
      </c>
      <c r="AX59" s="98">
        <v>1</v>
      </c>
      <c r="AY59" s="116">
        <v>0.05</v>
      </c>
      <c r="AZ59" s="116" t="s">
        <v>230</v>
      </c>
      <c r="BA59" s="98">
        <v>50</v>
      </c>
      <c r="BC59" s="98">
        <v>1</v>
      </c>
      <c r="BE59" s="102" t="s">
        <v>375</v>
      </c>
      <c r="BI59" s="160">
        <v>2022</v>
      </c>
      <c r="BJ59" s="330" t="s">
        <v>279</v>
      </c>
      <c r="BK59" s="159" t="s">
        <v>205</v>
      </c>
      <c r="BL59" s="331">
        <v>1766</v>
      </c>
      <c r="BM59" s="159" t="s">
        <v>220</v>
      </c>
      <c r="BN59" s="159" t="s">
        <v>245</v>
      </c>
      <c r="BO59" s="158">
        <v>14</v>
      </c>
      <c r="BP59" s="51" t="s">
        <v>38</v>
      </c>
      <c r="BQ59" s="159">
        <v>5</v>
      </c>
      <c r="BR59" s="159">
        <v>3</v>
      </c>
      <c r="BS59" s="332" t="s">
        <v>234</v>
      </c>
    </row>
    <row r="60" spans="7:96" x14ac:dyDescent="0.25">
      <c r="K60" s="240">
        <v>2019</v>
      </c>
      <c r="L60" s="98">
        <v>1</v>
      </c>
      <c r="M60" s="98">
        <v>25</v>
      </c>
      <c r="N60" s="98" t="s">
        <v>215</v>
      </c>
      <c r="O60" s="98" t="s">
        <v>216</v>
      </c>
      <c r="P60" s="98" t="s">
        <v>217</v>
      </c>
      <c r="Q60" s="98" t="s">
        <v>218</v>
      </c>
      <c r="R60" s="98" t="s">
        <v>219</v>
      </c>
      <c r="S60" s="98" t="s">
        <v>278</v>
      </c>
      <c r="T60" s="98" t="s">
        <v>221</v>
      </c>
      <c r="U60" s="98" t="s">
        <v>233</v>
      </c>
      <c r="W60" s="98">
        <v>2</v>
      </c>
      <c r="X60" s="98">
        <v>2</v>
      </c>
      <c r="Y60" s="98">
        <v>2</v>
      </c>
      <c r="AA60" s="238" t="s">
        <v>223</v>
      </c>
      <c r="AR60" s="239">
        <v>43227</v>
      </c>
      <c r="AS60" s="98">
        <v>22</v>
      </c>
      <c r="AT60" s="98" t="s">
        <v>246</v>
      </c>
      <c r="AU60" s="98" t="s">
        <v>291</v>
      </c>
      <c r="AV60" s="98" t="s">
        <v>205</v>
      </c>
      <c r="AW60" s="102" t="s">
        <v>292</v>
      </c>
      <c r="AX60" s="98">
        <v>1</v>
      </c>
      <c r="AY60" s="116">
        <v>3.1E-2</v>
      </c>
      <c r="AZ60" s="116" t="s">
        <v>230</v>
      </c>
      <c r="BA60" s="98">
        <v>31</v>
      </c>
      <c r="BC60" s="98">
        <v>1</v>
      </c>
      <c r="BE60" s="102" t="s">
        <v>375</v>
      </c>
    </row>
    <row r="61" spans="7:96" x14ac:dyDescent="0.25">
      <c r="K61" s="240">
        <v>2019</v>
      </c>
      <c r="L61" s="98">
        <v>1</v>
      </c>
      <c r="M61" s="98">
        <v>25</v>
      </c>
      <c r="N61" s="98" t="s">
        <v>215</v>
      </c>
      <c r="O61" s="98" t="s">
        <v>224</v>
      </c>
      <c r="P61" s="98" t="s">
        <v>217</v>
      </c>
      <c r="Q61" s="98" t="s">
        <v>225</v>
      </c>
      <c r="R61" s="98" t="s">
        <v>219</v>
      </c>
      <c r="S61" s="98" t="s">
        <v>278</v>
      </c>
      <c r="T61" s="98" t="s">
        <v>221</v>
      </c>
      <c r="U61" s="98" t="s">
        <v>233</v>
      </c>
      <c r="X61" s="98">
        <v>17</v>
      </c>
      <c r="Y61" s="98">
        <v>17</v>
      </c>
      <c r="AA61" s="238" t="s">
        <v>223</v>
      </c>
      <c r="AR61" s="239">
        <v>43228</v>
      </c>
      <c r="AS61" s="98">
        <v>22</v>
      </c>
      <c r="AT61" s="98" t="s">
        <v>246</v>
      </c>
      <c r="AU61" s="98" t="s">
        <v>291</v>
      </c>
      <c r="AV61" s="98" t="s">
        <v>205</v>
      </c>
      <c r="AW61" s="102" t="s">
        <v>292</v>
      </c>
      <c r="AX61" s="98">
        <v>1</v>
      </c>
      <c r="AY61" s="116">
        <v>5.7000000000000002E-2</v>
      </c>
      <c r="AZ61" s="116" t="s">
        <v>230</v>
      </c>
      <c r="BA61" s="98">
        <v>57</v>
      </c>
      <c r="BC61" s="98">
        <v>1</v>
      </c>
      <c r="BE61" s="102" t="s">
        <v>375</v>
      </c>
    </row>
    <row r="62" spans="7:96" x14ac:dyDescent="0.25">
      <c r="K62" s="240">
        <v>2019</v>
      </c>
      <c r="L62" s="98">
        <v>1</v>
      </c>
      <c r="M62" s="98">
        <v>25</v>
      </c>
      <c r="N62" s="98" t="s">
        <v>240</v>
      </c>
      <c r="O62" s="98" t="s">
        <v>258</v>
      </c>
      <c r="P62" s="98" t="s">
        <v>217</v>
      </c>
      <c r="Q62" s="98" t="s">
        <v>259</v>
      </c>
      <c r="R62" s="98" t="s">
        <v>219</v>
      </c>
      <c r="S62" s="98" t="s">
        <v>278</v>
      </c>
      <c r="T62" s="98" t="s">
        <v>221</v>
      </c>
      <c r="U62" s="98" t="s">
        <v>233</v>
      </c>
      <c r="W62" s="98">
        <v>2</v>
      </c>
      <c r="X62" s="98">
        <v>2</v>
      </c>
      <c r="Y62" s="98">
        <v>2</v>
      </c>
      <c r="AA62" s="238" t="s">
        <v>223</v>
      </c>
      <c r="AR62" s="239">
        <v>43237</v>
      </c>
      <c r="AS62" s="98">
        <v>26</v>
      </c>
      <c r="AT62" s="98" t="s">
        <v>246</v>
      </c>
      <c r="AU62" s="98" t="s">
        <v>291</v>
      </c>
      <c r="AV62" s="98" t="s">
        <v>205</v>
      </c>
      <c r="AW62" s="102" t="s">
        <v>292</v>
      </c>
      <c r="AX62" s="98">
        <v>1</v>
      </c>
      <c r="AY62" s="116">
        <v>3.1E-2</v>
      </c>
      <c r="AZ62" s="116" t="s">
        <v>230</v>
      </c>
      <c r="BA62" s="98">
        <v>31</v>
      </c>
      <c r="BC62" s="98">
        <v>1</v>
      </c>
      <c r="BE62" s="102" t="s">
        <v>375</v>
      </c>
    </row>
    <row r="63" spans="7:96" x14ac:dyDescent="0.25">
      <c r="K63" s="240">
        <v>2019</v>
      </c>
      <c r="L63" s="98">
        <v>2</v>
      </c>
      <c r="M63" s="98">
        <v>25</v>
      </c>
      <c r="N63" s="98" t="s">
        <v>215</v>
      </c>
      <c r="O63" s="98" t="s">
        <v>216</v>
      </c>
      <c r="P63" s="98" t="s">
        <v>217</v>
      </c>
      <c r="Q63" s="98" t="s">
        <v>218</v>
      </c>
      <c r="R63" s="98" t="s">
        <v>219</v>
      </c>
      <c r="S63" s="98" t="s">
        <v>278</v>
      </c>
      <c r="T63" s="98" t="s">
        <v>221</v>
      </c>
      <c r="U63" s="98" t="s">
        <v>233</v>
      </c>
      <c r="W63" s="98">
        <v>2</v>
      </c>
      <c r="X63" s="98">
        <v>2</v>
      </c>
      <c r="Y63" s="98">
        <v>2</v>
      </c>
      <c r="AA63" s="238" t="s">
        <v>223</v>
      </c>
      <c r="AR63" s="239">
        <v>43239</v>
      </c>
      <c r="AS63" s="98">
        <v>25</v>
      </c>
      <c r="AT63" s="98" t="s">
        <v>246</v>
      </c>
      <c r="AU63" s="98" t="s">
        <v>291</v>
      </c>
      <c r="AV63" s="98" t="s">
        <v>205</v>
      </c>
      <c r="AW63" s="102" t="s">
        <v>292</v>
      </c>
      <c r="AX63" s="98">
        <v>1</v>
      </c>
      <c r="AY63" s="116">
        <v>5.0999999999999997E-2</v>
      </c>
      <c r="AZ63" s="116" t="s">
        <v>230</v>
      </c>
      <c r="BA63" s="98">
        <v>51</v>
      </c>
      <c r="BC63" s="98">
        <v>1</v>
      </c>
      <c r="BE63" s="102" t="s">
        <v>375</v>
      </c>
    </row>
    <row r="64" spans="7:96" x14ac:dyDescent="0.25">
      <c r="K64" s="240">
        <v>2019</v>
      </c>
      <c r="L64" s="98">
        <v>2</v>
      </c>
      <c r="M64" s="98">
        <v>25</v>
      </c>
      <c r="N64" s="98" t="s">
        <v>215</v>
      </c>
      <c r="O64" s="98" t="s">
        <v>224</v>
      </c>
      <c r="P64" s="98" t="s">
        <v>217</v>
      </c>
      <c r="Q64" s="98" t="s">
        <v>225</v>
      </c>
      <c r="R64" s="98" t="s">
        <v>219</v>
      </c>
      <c r="S64" s="98" t="s">
        <v>278</v>
      </c>
      <c r="T64" s="98" t="s">
        <v>221</v>
      </c>
      <c r="U64" s="98" t="s">
        <v>233</v>
      </c>
      <c r="X64" s="98">
        <v>8</v>
      </c>
      <c r="Y64" s="98">
        <v>8</v>
      </c>
      <c r="AA64" s="238" t="s">
        <v>223</v>
      </c>
      <c r="AR64" s="239">
        <v>43239</v>
      </c>
      <c r="AS64" s="98">
        <v>26</v>
      </c>
      <c r="AT64" s="98" t="s">
        <v>246</v>
      </c>
      <c r="AU64" s="98" t="s">
        <v>291</v>
      </c>
      <c r="AV64" s="98" t="s">
        <v>205</v>
      </c>
      <c r="AW64" s="102" t="s">
        <v>292</v>
      </c>
      <c r="AX64" s="98">
        <v>1</v>
      </c>
      <c r="AY64" s="116">
        <v>2.4E-2</v>
      </c>
      <c r="AZ64" s="116" t="s">
        <v>230</v>
      </c>
      <c r="BA64" s="98">
        <v>24</v>
      </c>
      <c r="BC64" s="98">
        <v>1</v>
      </c>
      <c r="BE64" s="102" t="s">
        <v>375</v>
      </c>
    </row>
    <row r="65" spans="11:58" x14ac:dyDescent="0.25">
      <c r="K65" s="240">
        <v>2019</v>
      </c>
      <c r="L65" s="98">
        <v>2</v>
      </c>
      <c r="M65" s="98">
        <v>25</v>
      </c>
      <c r="N65" s="98" t="s">
        <v>240</v>
      </c>
      <c r="O65" s="98" t="s">
        <v>258</v>
      </c>
      <c r="P65" s="98" t="s">
        <v>217</v>
      </c>
      <c r="Q65" s="98" t="s">
        <v>259</v>
      </c>
      <c r="R65" s="98" t="s">
        <v>219</v>
      </c>
      <c r="S65" s="98" t="s">
        <v>278</v>
      </c>
      <c r="T65" s="98" t="s">
        <v>221</v>
      </c>
      <c r="U65" s="98" t="s">
        <v>233</v>
      </c>
      <c r="W65" s="98">
        <v>1</v>
      </c>
      <c r="X65" s="98">
        <v>1</v>
      </c>
      <c r="Y65" s="98">
        <v>1</v>
      </c>
      <c r="AA65" s="238" t="s">
        <v>223</v>
      </c>
      <c r="AR65" s="239">
        <v>43265</v>
      </c>
      <c r="AS65" s="98">
        <v>25</v>
      </c>
      <c r="AT65" s="98" t="s">
        <v>246</v>
      </c>
      <c r="AU65" s="98" t="s">
        <v>291</v>
      </c>
      <c r="AV65" s="98" t="s">
        <v>205</v>
      </c>
      <c r="AW65" s="102" t="s">
        <v>292</v>
      </c>
      <c r="AX65" s="98">
        <v>1</v>
      </c>
      <c r="AY65" s="116">
        <v>3.5000000000000003E-2</v>
      </c>
      <c r="AZ65" s="116" t="s">
        <v>230</v>
      </c>
      <c r="BA65" s="98">
        <v>35</v>
      </c>
      <c r="BC65" s="98">
        <v>1</v>
      </c>
      <c r="BE65" s="102" t="s">
        <v>375</v>
      </c>
    </row>
    <row r="66" spans="11:58" x14ac:dyDescent="0.25">
      <c r="K66" s="240">
        <v>2019</v>
      </c>
      <c r="L66" s="98">
        <v>2</v>
      </c>
      <c r="M66" s="98">
        <v>25</v>
      </c>
      <c r="N66" s="98" t="s">
        <v>267</v>
      </c>
      <c r="O66" s="98" t="s">
        <v>206</v>
      </c>
      <c r="P66" s="98" t="s">
        <v>217</v>
      </c>
      <c r="Q66" s="98" t="s">
        <v>268</v>
      </c>
      <c r="R66" s="98" t="s">
        <v>243</v>
      </c>
      <c r="S66" s="98" t="s">
        <v>278</v>
      </c>
      <c r="T66" s="98" t="s">
        <v>221</v>
      </c>
      <c r="U66" s="98" t="s">
        <v>245</v>
      </c>
      <c r="W66" s="98">
        <v>2</v>
      </c>
      <c r="X66" s="98">
        <v>2</v>
      </c>
      <c r="Y66" s="98">
        <v>6</v>
      </c>
      <c r="AR66" s="239">
        <v>43311</v>
      </c>
      <c r="AS66" s="98">
        <v>25</v>
      </c>
      <c r="AT66" s="98" t="s">
        <v>298</v>
      </c>
      <c r="AU66" s="98" t="s">
        <v>299</v>
      </c>
      <c r="AV66" s="98" t="s">
        <v>206</v>
      </c>
      <c r="AW66" s="102" t="s">
        <v>15</v>
      </c>
      <c r="AX66" s="98">
        <v>1</v>
      </c>
      <c r="AY66" s="116">
        <v>9.8099999999999993E-3</v>
      </c>
      <c r="AZ66" s="116" t="s">
        <v>230</v>
      </c>
      <c r="BA66" s="98">
        <v>9.8099999999999987</v>
      </c>
      <c r="BE66" s="102" t="s">
        <v>300</v>
      </c>
    </row>
    <row r="67" spans="11:58" x14ac:dyDescent="0.25">
      <c r="K67" s="240">
        <v>2019</v>
      </c>
      <c r="L67" s="98">
        <v>3</v>
      </c>
      <c r="M67" s="98">
        <v>25</v>
      </c>
      <c r="N67" s="98" t="s">
        <v>215</v>
      </c>
      <c r="O67" s="98" t="s">
        <v>216</v>
      </c>
      <c r="P67" s="98" t="s">
        <v>217</v>
      </c>
      <c r="Q67" s="98" t="s">
        <v>218</v>
      </c>
      <c r="R67" s="98" t="s">
        <v>219</v>
      </c>
      <c r="S67" s="98" t="s">
        <v>278</v>
      </c>
      <c r="T67" s="98" t="s">
        <v>221</v>
      </c>
      <c r="U67" s="98" t="s">
        <v>233</v>
      </c>
      <c r="X67" s="98">
        <v>15</v>
      </c>
      <c r="Y67" s="98">
        <v>15</v>
      </c>
      <c r="AA67" s="238" t="s">
        <v>223</v>
      </c>
      <c r="AR67" s="239">
        <v>43311</v>
      </c>
      <c r="AS67" s="98">
        <v>25</v>
      </c>
      <c r="AT67" s="98" t="s">
        <v>298</v>
      </c>
      <c r="AU67" s="98" t="s">
        <v>299</v>
      </c>
      <c r="AV67" s="98" t="s">
        <v>206</v>
      </c>
      <c r="AW67" s="102" t="s">
        <v>82</v>
      </c>
      <c r="AX67" s="98">
        <v>13</v>
      </c>
      <c r="AY67" s="116">
        <v>2.0579999999999999E-3</v>
      </c>
      <c r="AZ67" s="116" t="s">
        <v>230</v>
      </c>
      <c r="BA67" s="98">
        <v>2.0579999999999998</v>
      </c>
      <c r="BE67" s="102" t="s">
        <v>300</v>
      </c>
    </row>
    <row r="68" spans="11:58" x14ac:dyDescent="0.25">
      <c r="K68" s="240">
        <v>2019</v>
      </c>
      <c r="L68" s="98">
        <v>3</v>
      </c>
      <c r="M68" s="98">
        <v>25</v>
      </c>
      <c r="N68" s="98" t="s">
        <v>215</v>
      </c>
      <c r="O68" s="98" t="s">
        <v>224</v>
      </c>
      <c r="P68" s="98" t="s">
        <v>217</v>
      </c>
      <c r="Q68" s="98" t="s">
        <v>225</v>
      </c>
      <c r="R68" s="98" t="s">
        <v>219</v>
      </c>
      <c r="S68" s="98" t="s">
        <v>278</v>
      </c>
      <c r="T68" s="98" t="s">
        <v>221</v>
      </c>
      <c r="U68" s="98" t="s">
        <v>233</v>
      </c>
      <c r="X68" s="98">
        <v>20</v>
      </c>
      <c r="Y68" s="98">
        <v>20</v>
      </c>
      <c r="AA68" s="238" t="s">
        <v>223</v>
      </c>
      <c r="AR68" s="239">
        <v>43311</v>
      </c>
      <c r="AS68" s="98">
        <v>25</v>
      </c>
      <c r="AT68" s="98" t="s">
        <v>298</v>
      </c>
      <c r="AU68" s="98" t="s">
        <v>299</v>
      </c>
      <c r="AV68" s="98" t="s">
        <v>206</v>
      </c>
      <c r="AW68" s="102" t="s">
        <v>75</v>
      </c>
      <c r="AX68" s="98">
        <v>1</v>
      </c>
      <c r="AY68" s="116">
        <v>1.75E-3</v>
      </c>
      <c r="AZ68" s="116" t="s">
        <v>230</v>
      </c>
      <c r="BA68" s="98">
        <v>1.75</v>
      </c>
      <c r="BE68" s="102" t="s">
        <v>300</v>
      </c>
    </row>
    <row r="69" spans="11:58" x14ac:dyDescent="0.25">
      <c r="K69" s="240">
        <v>2019</v>
      </c>
      <c r="L69" s="98">
        <v>4</v>
      </c>
      <c r="M69" s="98">
        <v>25</v>
      </c>
      <c r="N69" s="98" t="s">
        <v>215</v>
      </c>
      <c r="O69" s="98" t="s">
        <v>216</v>
      </c>
      <c r="P69" s="98" t="s">
        <v>217</v>
      </c>
      <c r="Q69" s="98" t="s">
        <v>218</v>
      </c>
      <c r="R69" s="98" t="s">
        <v>219</v>
      </c>
      <c r="S69" s="98" t="s">
        <v>278</v>
      </c>
      <c r="T69" s="98" t="s">
        <v>221</v>
      </c>
      <c r="U69" s="98" t="s">
        <v>233</v>
      </c>
      <c r="X69" s="98">
        <v>12</v>
      </c>
      <c r="Y69" s="98">
        <v>12</v>
      </c>
      <c r="AA69" s="238" t="s">
        <v>223</v>
      </c>
      <c r="AR69" s="239">
        <v>43312</v>
      </c>
      <c r="AS69" s="98">
        <v>25</v>
      </c>
      <c r="AT69" s="98" t="s">
        <v>298</v>
      </c>
      <c r="AU69" s="98" t="s">
        <v>299</v>
      </c>
      <c r="AV69" s="98" t="s">
        <v>206</v>
      </c>
      <c r="AW69" s="102" t="s">
        <v>15</v>
      </c>
      <c r="AX69" s="98">
        <v>3</v>
      </c>
      <c r="AY69" s="116">
        <v>6.9400000000000003E-2</v>
      </c>
      <c r="AZ69" s="116" t="s">
        <v>230</v>
      </c>
      <c r="BA69" s="98">
        <v>69.400000000000006</v>
      </c>
      <c r="BE69" s="102" t="s">
        <v>300</v>
      </c>
    </row>
    <row r="70" spans="11:58" x14ac:dyDescent="0.25">
      <c r="K70" s="240">
        <v>2019</v>
      </c>
      <c r="L70" s="98">
        <v>4</v>
      </c>
      <c r="M70" s="98">
        <v>25</v>
      </c>
      <c r="N70" s="98" t="s">
        <v>215</v>
      </c>
      <c r="O70" s="98" t="s">
        <v>224</v>
      </c>
      <c r="P70" s="98" t="s">
        <v>217</v>
      </c>
      <c r="Q70" s="98" t="s">
        <v>225</v>
      </c>
      <c r="R70" s="98" t="s">
        <v>219</v>
      </c>
      <c r="S70" s="98" t="s">
        <v>278</v>
      </c>
      <c r="T70" s="98" t="s">
        <v>221</v>
      </c>
      <c r="U70" s="98" t="s">
        <v>233</v>
      </c>
      <c r="X70" s="98">
        <v>12</v>
      </c>
      <c r="Y70" s="98">
        <v>12</v>
      </c>
      <c r="AA70" s="238" t="s">
        <v>223</v>
      </c>
      <c r="AR70" s="239">
        <v>43312</v>
      </c>
      <c r="AS70" s="98">
        <v>25</v>
      </c>
      <c r="AT70" s="98" t="s">
        <v>298</v>
      </c>
      <c r="AU70" s="98" t="s">
        <v>299</v>
      </c>
      <c r="AV70" s="98" t="s">
        <v>206</v>
      </c>
      <c r="AW70" s="102" t="s">
        <v>91</v>
      </c>
      <c r="AX70" s="98">
        <v>1</v>
      </c>
      <c r="AY70" s="116">
        <v>1.4599999999999999E-3</v>
      </c>
      <c r="AZ70" s="116" t="s">
        <v>230</v>
      </c>
      <c r="BA70" s="98">
        <v>1.46</v>
      </c>
      <c r="BC70" s="98">
        <v>1</v>
      </c>
      <c r="BE70" s="102" t="s">
        <v>300</v>
      </c>
    </row>
    <row r="71" spans="11:58" x14ac:dyDescent="0.25">
      <c r="K71" s="240">
        <v>2019</v>
      </c>
      <c r="L71" s="98">
        <v>4</v>
      </c>
      <c r="M71" s="98">
        <v>25</v>
      </c>
      <c r="N71" s="98" t="s">
        <v>240</v>
      </c>
      <c r="O71" s="98" t="s">
        <v>205</v>
      </c>
      <c r="P71" s="98" t="s">
        <v>241</v>
      </c>
      <c r="Q71" s="98" t="s">
        <v>242</v>
      </c>
      <c r="R71" s="98" t="s">
        <v>243</v>
      </c>
      <c r="S71" s="98" t="s">
        <v>244</v>
      </c>
      <c r="T71" s="98" t="s">
        <v>221</v>
      </c>
      <c r="U71" s="98" t="s">
        <v>245</v>
      </c>
      <c r="V71" s="98" t="s">
        <v>376</v>
      </c>
      <c r="W71" s="98">
        <v>3</v>
      </c>
      <c r="X71" s="98">
        <v>3</v>
      </c>
      <c r="Y71" s="98">
        <v>10</v>
      </c>
      <c r="AA71" s="238" t="s">
        <v>357</v>
      </c>
      <c r="AR71" s="239">
        <v>43313</v>
      </c>
      <c r="AS71" s="98">
        <v>25</v>
      </c>
      <c r="AT71" s="98" t="s">
        <v>298</v>
      </c>
      <c r="AU71" s="98" t="s">
        <v>299</v>
      </c>
      <c r="AV71" s="98" t="s">
        <v>206</v>
      </c>
      <c r="AW71" s="102" t="s">
        <v>15</v>
      </c>
      <c r="AX71" s="98">
        <v>2</v>
      </c>
      <c r="AY71" s="116">
        <v>3.5500000000000002E-3</v>
      </c>
      <c r="AZ71" s="116" t="s">
        <v>230</v>
      </c>
      <c r="BA71" s="98">
        <v>3.5500000000000003</v>
      </c>
      <c r="BE71" s="102" t="s">
        <v>300</v>
      </c>
    </row>
    <row r="72" spans="11:58" x14ac:dyDescent="0.25">
      <c r="K72" s="240">
        <v>2019</v>
      </c>
      <c r="L72" s="98">
        <v>4</v>
      </c>
      <c r="M72" s="98">
        <v>25</v>
      </c>
      <c r="N72" s="98" t="s">
        <v>267</v>
      </c>
      <c r="O72" s="98" t="s">
        <v>206</v>
      </c>
      <c r="P72" s="98" t="s">
        <v>217</v>
      </c>
      <c r="Q72" s="98" t="s">
        <v>268</v>
      </c>
      <c r="R72" s="98" t="s">
        <v>243</v>
      </c>
      <c r="S72" s="98" t="s">
        <v>278</v>
      </c>
      <c r="T72" s="98" t="s">
        <v>221</v>
      </c>
      <c r="U72" s="98" t="s">
        <v>245</v>
      </c>
      <c r="W72" s="98">
        <v>1</v>
      </c>
      <c r="X72" s="98">
        <v>1</v>
      </c>
      <c r="Y72" s="98">
        <v>3</v>
      </c>
      <c r="AR72" s="239">
        <v>43313</v>
      </c>
      <c r="AS72" s="98">
        <v>25</v>
      </c>
      <c r="AT72" s="98" t="s">
        <v>298</v>
      </c>
      <c r="AU72" s="98" t="s">
        <v>299</v>
      </c>
      <c r="AV72" s="98" t="s">
        <v>206</v>
      </c>
      <c r="AW72" s="102" t="s">
        <v>91</v>
      </c>
      <c r="AX72" s="98">
        <v>4</v>
      </c>
      <c r="AY72" s="116">
        <v>1.5750000000000001E-4</v>
      </c>
      <c r="AZ72" s="116" t="s">
        <v>230</v>
      </c>
      <c r="BA72" s="98">
        <v>0.1575</v>
      </c>
      <c r="BC72" s="98">
        <v>4</v>
      </c>
      <c r="BE72" s="102" t="s">
        <v>300</v>
      </c>
    </row>
    <row r="73" spans="11:58" x14ac:dyDescent="0.25">
      <c r="K73" s="240">
        <v>2019</v>
      </c>
      <c r="L73" s="98">
        <v>5</v>
      </c>
      <c r="M73" s="98">
        <v>25</v>
      </c>
      <c r="N73" s="98" t="s">
        <v>215</v>
      </c>
      <c r="O73" s="98" t="s">
        <v>216</v>
      </c>
      <c r="P73" s="98" t="s">
        <v>217</v>
      </c>
      <c r="Q73" s="98" t="s">
        <v>218</v>
      </c>
      <c r="R73" s="98" t="s">
        <v>219</v>
      </c>
      <c r="S73" s="98" t="s">
        <v>278</v>
      </c>
      <c r="T73" s="98" t="s">
        <v>221</v>
      </c>
      <c r="U73" s="98" t="s">
        <v>233</v>
      </c>
      <c r="X73" s="98">
        <v>17</v>
      </c>
      <c r="Y73" s="98">
        <v>17</v>
      </c>
      <c r="AA73" s="238" t="s">
        <v>223</v>
      </c>
      <c r="AR73" s="239">
        <v>43313</v>
      </c>
      <c r="AS73" s="98">
        <v>25</v>
      </c>
      <c r="AT73" s="98" t="s">
        <v>298</v>
      </c>
      <c r="AU73" s="98" t="s">
        <v>299</v>
      </c>
      <c r="AV73" s="98" t="s">
        <v>206</v>
      </c>
      <c r="AW73" s="102" t="s">
        <v>82</v>
      </c>
      <c r="AX73" s="98">
        <v>1</v>
      </c>
      <c r="AY73" s="116">
        <v>5.5000000000000002E-5</v>
      </c>
      <c r="AZ73" s="116" t="s">
        <v>230</v>
      </c>
      <c r="BA73" s="98">
        <v>5.5E-2</v>
      </c>
      <c r="BE73" s="102" t="s">
        <v>300</v>
      </c>
    </row>
    <row r="74" spans="11:58" x14ac:dyDescent="0.25">
      <c r="K74" s="240">
        <v>2019</v>
      </c>
      <c r="L74" s="98">
        <v>5</v>
      </c>
      <c r="M74" s="98">
        <v>25</v>
      </c>
      <c r="N74" s="98" t="s">
        <v>215</v>
      </c>
      <c r="O74" s="98" t="s">
        <v>224</v>
      </c>
      <c r="P74" s="98" t="s">
        <v>217</v>
      </c>
      <c r="Q74" s="98" t="s">
        <v>225</v>
      </c>
      <c r="R74" s="98" t="s">
        <v>219</v>
      </c>
      <c r="S74" s="98" t="s">
        <v>278</v>
      </c>
      <c r="T74" s="98" t="s">
        <v>221</v>
      </c>
      <c r="U74" s="98" t="s">
        <v>233</v>
      </c>
      <c r="X74" s="98">
        <v>19</v>
      </c>
      <c r="Y74" s="98">
        <v>19</v>
      </c>
      <c r="AA74" s="238" t="s">
        <v>223</v>
      </c>
      <c r="AR74" s="245">
        <v>43314</v>
      </c>
      <c r="AS74" s="243">
        <v>25</v>
      </c>
      <c r="AT74" s="243" t="s">
        <v>298</v>
      </c>
      <c r="AU74" s="243" t="s">
        <v>299</v>
      </c>
      <c r="AV74" s="243" t="s">
        <v>206</v>
      </c>
      <c r="AW74" s="242" t="s">
        <v>34</v>
      </c>
      <c r="AX74" s="243">
        <v>1</v>
      </c>
      <c r="AY74" s="244">
        <v>0.04</v>
      </c>
      <c r="AZ74" s="244" t="s">
        <v>230</v>
      </c>
      <c r="BA74" s="243">
        <v>40</v>
      </c>
      <c r="BB74" s="243">
        <v>1</v>
      </c>
      <c r="BC74" s="243"/>
      <c r="BD74" s="243"/>
      <c r="BE74" s="242" t="s">
        <v>300</v>
      </c>
      <c r="BF74" s="241" t="s">
        <v>249</v>
      </c>
    </row>
    <row r="75" spans="11:58" x14ac:dyDescent="0.25">
      <c r="K75" s="240">
        <v>2019</v>
      </c>
      <c r="L75" s="98">
        <v>5</v>
      </c>
      <c r="M75" s="98">
        <v>25</v>
      </c>
      <c r="N75" s="98" t="s">
        <v>240</v>
      </c>
      <c r="O75" s="98" t="s">
        <v>205</v>
      </c>
      <c r="P75" s="98" t="s">
        <v>241</v>
      </c>
      <c r="Q75" s="98" t="s">
        <v>242</v>
      </c>
      <c r="R75" s="98" t="s">
        <v>243</v>
      </c>
      <c r="S75" s="98" t="s">
        <v>244</v>
      </c>
      <c r="T75" s="98" t="s">
        <v>221</v>
      </c>
      <c r="U75" s="98" t="s">
        <v>245</v>
      </c>
      <c r="V75" s="98" t="s">
        <v>376</v>
      </c>
      <c r="W75" s="98">
        <v>1</v>
      </c>
      <c r="X75" s="98">
        <v>1</v>
      </c>
      <c r="Y75" s="98">
        <v>2</v>
      </c>
      <c r="AA75" s="238" t="s">
        <v>357</v>
      </c>
      <c r="AR75" s="239">
        <v>43314</v>
      </c>
      <c r="AS75" s="98">
        <v>25</v>
      </c>
      <c r="AT75" s="98" t="s">
        <v>298</v>
      </c>
      <c r="AU75" s="98" t="s">
        <v>299</v>
      </c>
      <c r="AV75" s="98" t="s">
        <v>206</v>
      </c>
      <c r="AW75" s="102" t="s">
        <v>15</v>
      </c>
      <c r="AX75" s="98">
        <v>1</v>
      </c>
      <c r="AY75" s="116">
        <v>1.09E-2</v>
      </c>
      <c r="AZ75" s="116" t="s">
        <v>230</v>
      </c>
      <c r="BA75" s="98">
        <v>10.9</v>
      </c>
      <c r="BE75" s="102" t="s">
        <v>300</v>
      </c>
    </row>
    <row r="76" spans="11:58" x14ac:dyDescent="0.25">
      <c r="K76" s="240">
        <v>2019</v>
      </c>
      <c r="L76" s="98">
        <v>5</v>
      </c>
      <c r="M76" s="98">
        <v>25</v>
      </c>
      <c r="N76" s="98" t="s">
        <v>240</v>
      </c>
      <c r="O76" s="98" t="s">
        <v>258</v>
      </c>
      <c r="P76" s="98" t="s">
        <v>217</v>
      </c>
      <c r="Q76" s="98" t="s">
        <v>259</v>
      </c>
      <c r="R76" s="98" t="s">
        <v>219</v>
      </c>
      <c r="S76" s="98" t="s">
        <v>278</v>
      </c>
      <c r="T76" s="98" t="s">
        <v>221</v>
      </c>
      <c r="U76" s="98" t="s">
        <v>233</v>
      </c>
      <c r="W76" s="98">
        <v>2</v>
      </c>
      <c r="X76" s="98">
        <v>2</v>
      </c>
      <c r="Y76" s="98">
        <v>2</v>
      </c>
      <c r="AA76" s="238" t="s">
        <v>223</v>
      </c>
      <c r="AR76" s="239">
        <v>43315</v>
      </c>
      <c r="AS76" s="98">
        <v>25</v>
      </c>
      <c r="AT76" s="98" t="s">
        <v>298</v>
      </c>
      <c r="AU76" s="98" t="s">
        <v>299</v>
      </c>
      <c r="AV76" s="98" t="s">
        <v>206</v>
      </c>
      <c r="AW76" s="102" t="s">
        <v>79</v>
      </c>
      <c r="AX76" s="98">
        <v>1</v>
      </c>
      <c r="AY76" s="116">
        <v>1.8100000000000002E-2</v>
      </c>
      <c r="AZ76" s="116" t="s">
        <v>230</v>
      </c>
      <c r="BA76" s="98">
        <v>18.100000000000001</v>
      </c>
      <c r="BC76" s="98">
        <v>1</v>
      </c>
      <c r="BE76" s="102" t="s">
        <v>300</v>
      </c>
    </row>
    <row r="77" spans="11:58" x14ac:dyDescent="0.25">
      <c r="K77" s="240">
        <v>2019</v>
      </c>
      <c r="L77" s="98">
        <v>5</v>
      </c>
      <c r="M77" s="98">
        <v>25</v>
      </c>
      <c r="N77" s="98" t="s">
        <v>267</v>
      </c>
      <c r="O77" s="98" t="s">
        <v>206</v>
      </c>
      <c r="P77" s="98" t="s">
        <v>217</v>
      </c>
      <c r="Q77" s="98" t="s">
        <v>268</v>
      </c>
      <c r="R77" s="98" t="s">
        <v>243</v>
      </c>
      <c r="S77" s="98" t="s">
        <v>278</v>
      </c>
      <c r="T77" s="98" t="s">
        <v>221</v>
      </c>
      <c r="U77" s="98" t="s">
        <v>245</v>
      </c>
      <c r="W77" s="98">
        <v>1</v>
      </c>
      <c r="X77" s="98">
        <v>1</v>
      </c>
      <c r="Y77" s="98">
        <v>4</v>
      </c>
      <c r="AR77" s="239">
        <v>43315</v>
      </c>
      <c r="AS77" s="98">
        <v>25</v>
      </c>
      <c r="AT77" s="98" t="s">
        <v>298</v>
      </c>
      <c r="AU77" s="98" t="s">
        <v>299</v>
      </c>
      <c r="AV77" s="98" t="s">
        <v>206</v>
      </c>
      <c r="AW77" s="102" t="s">
        <v>56</v>
      </c>
      <c r="AX77" s="98">
        <v>20</v>
      </c>
      <c r="AY77" s="116">
        <v>5.2804999999999998E-2</v>
      </c>
      <c r="AZ77" s="116" t="s">
        <v>230</v>
      </c>
      <c r="BA77" s="98">
        <v>52.805</v>
      </c>
      <c r="BC77" s="98">
        <v>20</v>
      </c>
      <c r="BE77" s="102" t="s">
        <v>300</v>
      </c>
    </row>
    <row r="78" spans="11:58" x14ac:dyDescent="0.25">
      <c r="K78" s="240">
        <v>2019</v>
      </c>
      <c r="L78" s="98">
        <v>6</v>
      </c>
      <c r="M78" s="98">
        <v>25</v>
      </c>
      <c r="N78" s="98" t="s">
        <v>215</v>
      </c>
      <c r="O78" s="98" t="s">
        <v>216</v>
      </c>
      <c r="P78" s="98" t="s">
        <v>217</v>
      </c>
      <c r="Q78" s="98" t="s">
        <v>218</v>
      </c>
      <c r="R78" s="98" t="s">
        <v>219</v>
      </c>
      <c r="S78" s="98" t="s">
        <v>278</v>
      </c>
      <c r="T78" s="98" t="s">
        <v>221</v>
      </c>
      <c r="U78" s="98" t="s">
        <v>233</v>
      </c>
      <c r="X78" s="98">
        <v>17</v>
      </c>
      <c r="Y78" s="98">
        <v>17</v>
      </c>
      <c r="AA78" s="238" t="s">
        <v>223</v>
      </c>
      <c r="AR78" s="239">
        <v>43315</v>
      </c>
      <c r="AS78" s="98">
        <v>25</v>
      </c>
      <c r="AT78" s="98" t="s">
        <v>298</v>
      </c>
      <c r="AU78" s="98" t="s">
        <v>299</v>
      </c>
      <c r="AV78" s="98" t="s">
        <v>206</v>
      </c>
      <c r="AW78" s="102" t="s">
        <v>84</v>
      </c>
      <c r="AX78" s="98">
        <v>1</v>
      </c>
      <c r="AY78" s="116">
        <v>9.2500000000000004E-4</v>
      </c>
      <c r="AZ78" s="116" t="s">
        <v>230</v>
      </c>
      <c r="BA78" s="98">
        <v>0.92500000000000004</v>
      </c>
      <c r="BC78" s="98">
        <v>1</v>
      </c>
      <c r="BE78" s="102" t="s">
        <v>300</v>
      </c>
    </row>
    <row r="79" spans="11:58" x14ac:dyDescent="0.25">
      <c r="K79" s="240">
        <v>2019</v>
      </c>
      <c r="L79" s="98">
        <v>6</v>
      </c>
      <c r="M79" s="98">
        <v>25</v>
      </c>
      <c r="N79" s="98" t="s">
        <v>215</v>
      </c>
      <c r="O79" s="98" t="s">
        <v>224</v>
      </c>
      <c r="P79" s="98" t="s">
        <v>217</v>
      </c>
      <c r="Q79" s="98" t="s">
        <v>225</v>
      </c>
      <c r="R79" s="98" t="s">
        <v>219</v>
      </c>
      <c r="S79" s="98" t="s">
        <v>278</v>
      </c>
      <c r="T79" s="98" t="s">
        <v>221</v>
      </c>
      <c r="U79" s="98" t="s">
        <v>233</v>
      </c>
      <c r="X79" s="98">
        <v>27</v>
      </c>
      <c r="Y79" s="98">
        <v>27</v>
      </c>
      <c r="AA79" s="238" t="s">
        <v>223</v>
      </c>
      <c r="AR79" s="239">
        <v>43315</v>
      </c>
      <c r="AS79" s="98">
        <v>25</v>
      </c>
      <c r="AT79" s="98" t="s">
        <v>298</v>
      </c>
      <c r="AU79" s="98" t="s">
        <v>299</v>
      </c>
      <c r="AV79" s="98" t="s">
        <v>206</v>
      </c>
      <c r="AW79" s="102" t="s">
        <v>82</v>
      </c>
      <c r="AX79" s="98">
        <v>5</v>
      </c>
      <c r="AY79" s="116">
        <v>1.3389999999999999E-3</v>
      </c>
      <c r="AZ79" s="116" t="s">
        <v>230</v>
      </c>
      <c r="BA79" s="98">
        <v>1.339</v>
      </c>
      <c r="BE79" s="102" t="s">
        <v>300</v>
      </c>
    </row>
    <row r="80" spans="11:58" x14ac:dyDescent="0.25">
      <c r="K80" s="240">
        <v>2019</v>
      </c>
      <c r="L80" s="98">
        <v>7</v>
      </c>
      <c r="M80" s="98">
        <v>25</v>
      </c>
      <c r="N80" s="98" t="s">
        <v>215</v>
      </c>
      <c r="O80" s="98" t="s">
        <v>216</v>
      </c>
      <c r="P80" s="98" t="s">
        <v>217</v>
      </c>
      <c r="Q80" s="98" t="s">
        <v>218</v>
      </c>
      <c r="R80" s="98" t="s">
        <v>219</v>
      </c>
      <c r="S80" s="98" t="s">
        <v>278</v>
      </c>
      <c r="T80" s="98" t="s">
        <v>221</v>
      </c>
      <c r="U80" s="98" t="s">
        <v>233</v>
      </c>
      <c r="X80" s="98">
        <v>9</v>
      </c>
      <c r="Y80" s="98">
        <v>9</v>
      </c>
      <c r="AA80" s="238" t="s">
        <v>223</v>
      </c>
      <c r="AR80" s="239">
        <v>43316</v>
      </c>
      <c r="AS80" s="98">
        <v>25</v>
      </c>
      <c r="AT80" s="98" t="s">
        <v>298</v>
      </c>
      <c r="AU80" s="98" t="s">
        <v>299</v>
      </c>
      <c r="AV80" s="98" t="s">
        <v>206</v>
      </c>
      <c r="AW80" s="102" t="s">
        <v>15</v>
      </c>
      <c r="AX80" s="98">
        <v>3</v>
      </c>
      <c r="AY80" s="116">
        <v>5.9299999999999995E-3</v>
      </c>
      <c r="AZ80" s="116" t="s">
        <v>230</v>
      </c>
      <c r="BA80" s="98">
        <v>5.93</v>
      </c>
      <c r="BE80" s="102" t="s">
        <v>300</v>
      </c>
    </row>
    <row r="81" spans="11:58" x14ac:dyDescent="0.25">
      <c r="K81" s="240">
        <v>2019</v>
      </c>
      <c r="L81" s="98">
        <v>7</v>
      </c>
      <c r="M81" s="98">
        <v>25</v>
      </c>
      <c r="N81" s="98" t="s">
        <v>215</v>
      </c>
      <c r="O81" s="98" t="s">
        <v>224</v>
      </c>
      <c r="P81" s="98" t="s">
        <v>217</v>
      </c>
      <c r="Q81" s="98" t="s">
        <v>225</v>
      </c>
      <c r="R81" s="98" t="s">
        <v>219</v>
      </c>
      <c r="S81" s="98" t="s">
        <v>278</v>
      </c>
      <c r="T81" s="98" t="s">
        <v>221</v>
      </c>
      <c r="U81" s="98" t="s">
        <v>233</v>
      </c>
      <c r="X81" s="98">
        <v>15</v>
      </c>
      <c r="Y81" s="98">
        <v>15</v>
      </c>
      <c r="AA81" s="238" t="s">
        <v>223</v>
      </c>
      <c r="AR81" s="239">
        <v>43316</v>
      </c>
      <c r="AS81" s="98">
        <v>25</v>
      </c>
      <c r="AT81" s="98" t="s">
        <v>298</v>
      </c>
      <c r="AU81" s="98" t="s">
        <v>299</v>
      </c>
      <c r="AV81" s="98" t="s">
        <v>206</v>
      </c>
      <c r="AW81" s="102" t="s">
        <v>91</v>
      </c>
      <c r="AX81" s="98">
        <v>1</v>
      </c>
      <c r="AY81" s="116">
        <v>1.3600000000000001E-3</v>
      </c>
      <c r="AZ81" s="116" t="s">
        <v>230</v>
      </c>
      <c r="BA81" s="98">
        <v>1.36</v>
      </c>
      <c r="BC81" s="98">
        <v>1</v>
      </c>
      <c r="BE81" s="102" t="s">
        <v>300</v>
      </c>
    </row>
    <row r="82" spans="11:58" x14ac:dyDescent="0.25">
      <c r="K82" s="240">
        <v>2019</v>
      </c>
      <c r="L82" s="98">
        <v>7</v>
      </c>
      <c r="M82" s="98">
        <v>25</v>
      </c>
      <c r="N82" s="98" t="s">
        <v>240</v>
      </c>
      <c r="O82" s="98" t="s">
        <v>205</v>
      </c>
      <c r="P82" s="98" t="s">
        <v>241</v>
      </c>
      <c r="Q82" s="98" t="s">
        <v>242</v>
      </c>
      <c r="R82" s="98" t="s">
        <v>243</v>
      </c>
      <c r="S82" s="98" t="s">
        <v>244</v>
      </c>
      <c r="T82" s="98" t="s">
        <v>221</v>
      </c>
      <c r="U82" s="98" t="s">
        <v>245</v>
      </c>
      <c r="V82" s="98" t="s">
        <v>136</v>
      </c>
      <c r="W82" s="98">
        <v>3</v>
      </c>
      <c r="X82" s="98">
        <v>3</v>
      </c>
      <c r="Y82" s="98">
        <v>7</v>
      </c>
      <c r="AA82" s="238" t="s">
        <v>357</v>
      </c>
      <c r="AR82" s="239">
        <v>43316</v>
      </c>
      <c r="AS82" s="98">
        <v>25</v>
      </c>
      <c r="AT82" s="98" t="s">
        <v>298</v>
      </c>
      <c r="AU82" s="98" t="s">
        <v>299</v>
      </c>
      <c r="AV82" s="98" t="s">
        <v>206</v>
      </c>
      <c r="AW82" s="102" t="s">
        <v>82</v>
      </c>
      <c r="AX82" s="98">
        <v>13</v>
      </c>
      <c r="AY82" s="116">
        <v>6.3850000000000001E-3</v>
      </c>
      <c r="AZ82" s="116" t="s">
        <v>230</v>
      </c>
      <c r="BA82" s="98">
        <v>6.3849999999999998</v>
      </c>
      <c r="BE82" s="102" t="s">
        <v>300</v>
      </c>
    </row>
    <row r="83" spans="11:58" x14ac:dyDescent="0.25">
      <c r="K83" s="240">
        <v>2019</v>
      </c>
      <c r="L83" s="98">
        <v>8</v>
      </c>
      <c r="M83" s="98">
        <v>25</v>
      </c>
      <c r="N83" s="98" t="s">
        <v>215</v>
      </c>
      <c r="O83" s="98" t="s">
        <v>216</v>
      </c>
      <c r="P83" s="98" t="s">
        <v>217</v>
      </c>
      <c r="Q83" s="98" t="s">
        <v>218</v>
      </c>
      <c r="R83" s="98" t="s">
        <v>219</v>
      </c>
      <c r="S83" s="98" t="s">
        <v>278</v>
      </c>
      <c r="T83" s="98" t="s">
        <v>221</v>
      </c>
      <c r="U83" s="98" t="s">
        <v>233</v>
      </c>
      <c r="X83" s="98">
        <v>13</v>
      </c>
      <c r="Y83" s="98">
        <v>13</v>
      </c>
      <c r="AA83" s="238" t="s">
        <v>223</v>
      </c>
      <c r="AR83" s="239">
        <v>43318</v>
      </c>
      <c r="AS83" s="98">
        <v>25</v>
      </c>
      <c r="AT83" s="98" t="s">
        <v>298</v>
      </c>
      <c r="AU83" s="98" t="s">
        <v>299</v>
      </c>
      <c r="AV83" s="98" t="s">
        <v>206</v>
      </c>
      <c r="AW83" s="102" t="s">
        <v>82</v>
      </c>
      <c r="AX83" s="98">
        <v>9</v>
      </c>
      <c r="AY83" s="116">
        <v>5.4549999999999998E-3</v>
      </c>
      <c r="AZ83" s="116" t="s">
        <v>230</v>
      </c>
      <c r="BA83" s="98">
        <v>5.4550000000000001</v>
      </c>
      <c r="BE83" s="102" t="s">
        <v>300</v>
      </c>
    </row>
    <row r="84" spans="11:58" x14ac:dyDescent="0.25">
      <c r="K84" s="240">
        <v>2019</v>
      </c>
      <c r="L84" s="98">
        <v>8</v>
      </c>
      <c r="M84" s="98">
        <v>25</v>
      </c>
      <c r="N84" s="98" t="s">
        <v>215</v>
      </c>
      <c r="O84" s="98" t="s">
        <v>224</v>
      </c>
      <c r="P84" s="98" t="s">
        <v>217</v>
      </c>
      <c r="Q84" s="98" t="s">
        <v>225</v>
      </c>
      <c r="R84" s="98" t="s">
        <v>219</v>
      </c>
      <c r="S84" s="98" t="s">
        <v>278</v>
      </c>
      <c r="T84" s="98" t="s">
        <v>221</v>
      </c>
      <c r="U84" s="98" t="s">
        <v>233</v>
      </c>
      <c r="X84" s="98">
        <v>15</v>
      </c>
      <c r="Y84" s="98">
        <v>15</v>
      </c>
      <c r="AA84" s="238" t="s">
        <v>223</v>
      </c>
      <c r="AR84" s="245">
        <v>43319</v>
      </c>
      <c r="AS84" s="243">
        <v>25</v>
      </c>
      <c r="AT84" s="243" t="s">
        <v>298</v>
      </c>
      <c r="AU84" s="243" t="s">
        <v>299</v>
      </c>
      <c r="AV84" s="243" t="s">
        <v>206</v>
      </c>
      <c r="AW84" s="242" t="s">
        <v>38</v>
      </c>
      <c r="AX84" s="243">
        <v>1</v>
      </c>
      <c r="AY84" s="244">
        <v>3.0000000000000001E-3</v>
      </c>
      <c r="AZ84" s="244" t="s">
        <v>230</v>
      </c>
      <c r="BA84" s="243">
        <v>3</v>
      </c>
      <c r="BB84" s="243">
        <v>1</v>
      </c>
      <c r="BC84" s="243"/>
      <c r="BD84" s="243"/>
      <c r="BE84" s="242" t="s">
        <v>300</v>
      </c>
      <c r="BF84" s="241" t="s">
        <v>249</v>
      </c>
    </row>
    <row r="85" spans="11:58" x14ac:dyDescent="0.25">
      <c r="K85" s="240">
        <v>2019</v>
      </c>
      <c r="L85" s="98">
        <v>8</v>
      </c>
      <c r="M85" s="98">
        <v>25</v>
      </c>
      <c r="N85" s="98" t="s">
        <v>240</v>
      </c>
      <c r="O85" s="98" t="s">
        <v>205</v>
      </c>
      <c r="P85" s="98" t="s">
        <v>241</v>
      </c>
      <c r="Q85" s="98" t="s">
        <v>242</v>
      </c>
      <c r="R85" s="98" t="s">
        <v>243</v>
      </c>
      <c r="S85" s="98" t="s">
        <v>244</v>
      </c>
      <c r="T85" s="98" t="s">
        <v>221</v>
      </c>
      <c r="U85" s="98" t="s">
        <v>245</v>
      </c>
      <c r="V85" s="98" t="s">
        <v>136</v>
      </c>
      <c r="W85" s="98">
        <v>3</v>
      </c>
      <c r="X85" s="98">
        <v>3</v>
      </c>
      <c r="Y85" s="98">
        <v>7</v>
      </c>
      <c r="AA85" s="238" t="s">
        <v>357</v>
      </c>
      <c r="AR85" s="239">
        <v>43319</v>
      </c>
      <c r="AS85" s="98">
        <v>25</v>
      </c>
      <c r="AT85" s="98" t="s">
        <v>298</v>
      </c>
      <c r="AU85" s="98" t="s">
        <v>299</v>
      </c>
      <c r="AV85" s="98" t="s">
        <v>206</v>
      </c>
      <c r="AW85" s="102" t="s">
        <v>79</v>
      </c>
      <c r="AX85" s="98">
        <v>1</v>
      </c>
      <c r="AY85" s="116">
        <v>8.9700000000000005E-3</v>
      </c>
      <c r="AZ85" s="116" t="s">
        <v>230</v>
      </c>
      <c r="BA85" s="98">
        <v>8.9700000000000006</v>
      </c>
      <c r="BC85" s="98">
        <v>1</v>
      </c>
      <c r="BE85" s="102" t="s">
        <v>300</v>
      </c>
    </row>
    <row r="86" spans="11:58" x14ac:dyDescent="0.25">
      <c r="K86" s="240">
        <v>2019</v>
      </c>
      <c r="L86" s="98">
        <v>8</v>
      </c>
      <c r="M86" s="98">
        <v>25</v>
      </c>
      <c r="N86" s="98" t="s">
        <v>240</v>
      </c>
      <c r="O86" s="98" t="s">
        <v>258</v>
      </c>
      <c r="P86" s="98" t="s">
        <v>217</v>
      </c>
      <c r="Q86" s="98" t="s">
        <v>259</v>
      </c>
      <c r="R86" s="98" t="s">
        <v>219</v>
      </c>
      <c r="S86" s="98" t="s">
        <v>278</v>
      </c>
      <c r="T86" s="98" t="s">
        <v>221</v>
      </c>
      <c r="U86" s="98" t="s">
        <v>233</v>
      </c>
      <c r="W86" s="98">
        <v>3</v>
      </c>
      <c r="X86" s="98">
        <v>3</v>
      </c>
      <c r="Y86" s="98">
        <v>3</v>
      </c>
      <c r="AA86" s="238" t="s">
        <v>223</v>
      </c>
      <c r="AR86" s="239">
        <v>43319</v>
      </c>
      <c r="AS86" s="98">
        <v>25</v>
      </c>
      <c r="AT86" s="98" t="s">
        <v>298</v>
      </c>
      <c r="AU86" s="98" t="s">
        <v>299</v>
      </c>
      <c r="AV86" s="98" t="s">
        <v>206</v>
      </c>
      <c r="AW86" s="102" t="s">
        <v>15</v>
      </c>
      <c r="AX86" s="98">
        <v>1</v>
      </c>
      <c r="AY86" s="116">
        <v>4.1000000000000003E-3</v>
      </c>
      <c r="AZ86" s="116" t="s">
        <v>230</v>
      </c>
      <c r="BA86" s="98">
        <v>4.1000000000000005</v>
      </c>
      <c r="BE86" s="102" t="s">
        <v>300</v>
      </c>
    </row>
    <row r="87" spans="11:58" x14ac:dyDescent="0.25">
      <c r="K87" s="240">
        <v>2019</v>
      </c>
      <c r="L87" s="98">
        <v>9</v>
      </c>
      <c r="M87" s="98">
        <v>25</v>
      </c>
      <c r="N87" s="98" t="s">
        <v>215</v>
      </c>
      <c r="O87" s="98" t="s">
        <v>216</v>
      </c>
      <c r="P87" s="98" t="s">
        <v>217</v>
      </c>
      <c r="Q87" s="98" t="s">
        <v>218</v>
      </c>
      <c r="R87" s="98" t="s">
        <v>219</v>
      </c>
      <c r="S87" s="98" t="s">
        <v>278</v>
      </c>
      <c r="T87" s="98" t="s">
        <v>221</v>
      </c>
      <c r="U87" s="98" t="s">
        <v>233</v>
      </c>
      <c r="X87" s="98">
        <v>5</v>
      </c>
      <c r="Y87" s="98">
        <v>5</v>
      </c>
      <c r="AA87" s="238" t="s">
        <v>223</v>
      </c>
      <c r="AR87" s="239">
        <v>43319</v>
      </c>
      <c r="AS87" s="98">
        <v>25</v>
      </c>
      <c r="AT87" s="98" t="s">
        <v>298</v>
      </c>
      <c r="AU87" s="98" t="s">
        <v>299</v>
      </c>
      <c r="AV87" s="98" t="s">
        <v>206</v>
      </c>
      <c r="AW87" s="102" t="s">
        <v>56</v>
      </c>
      <c r="AX87" s="98">
        <v>7</v>
      </c>
      <c r="AY87" s="116">
        <v>1.192E-2</v>
      </c>
      <c r="AZ87" s="116" t="s">
        <v>230</v>
      </c>
      <c r="BA87" s="98">
        <v>11.92</v>
      </c>
      <c r="BC87" s="98">
        <v>7</v>
      </c>
      <c r="BE87" s="102" t="s">
        <v>300</v>
      </c>
    </row>
    <row r="88" spans="11:58" x14ac:dyDescent="0.25">
      <c r="K88" s="240">
        <v>2019</v>
      </c>
      <c r="L88" s="98">
        <v>9</v>
      </c>
      <c r="M88" s="98">
        <v>25</v>
      </c>
      <c r="N88" s="98" t="s">
        <v>215</v>
      </c>
      <c r="O88" s="98" t="s">
        <v>224</v>
      </c>
      <c r="P88" s="98" t="s">
        <v>217</v>
      </c>
      <c r="Q88" s="98" t="s">
        <v>225</v>
      </c>
      <c r="R88" s="98" t="s">
        <v>219</v>
      </c>
      <c r="S88" s="98" t="s">
        <v>278</v>
      </c>
      <c r="T88" s="98" t="s">
        <v>221</v>
      </c>
      <c r="U88" s="98" t="s">
        <v>233</v>
      </c>
      <c r="X88" s="98">
        <v>8</v>
      </c>
      <c r="Y88" s="98">
        <v>8</v>
      </c>
      <c r="AA88" s="238" t="s">
        <v>223</v>
      </c>
      <c r="AR88" s="239">
        <v>43320</v>
      </c>
      <c r="AS88" s="98">
        <v>25</v>
      </c>
      <c r="AT88" s="98" t="s">
        <v>298</v>
      </c>
      <c r="AU88" s="98" t="s">
        <v>299</v>
      </c>
      <c r="AV88" s="98" t="s">
        <v>206</v>
      </c>
      <c r="AW88" s="102" t="s">
        <v>15</v>
      </c>
      <c r="AX88" s="98">
        <v>3</v>
      </c>
      <c r="AY88" s="116">
        <v>6.7799999999999999E-2</v>
      </c>
      <c r="AZ88" s="116" t="s">
        <v>230</v>
      </c>
      <c r="BA88" s="98">
        <v>67.8</v>
      </c>
      <c r="BE88" s="102" t="s">
        <v>300</v>
      </c>
    </row>
    <row r="89" spans="11:58" x14ac:dyDescent="0.25">
      <c r="K89" s="240">
        <v>2019</v>
      </c>
      <c r="L89" s="98">
        <v>10</v>
      </c>
      <c r="M89" s="98">
        <v>25</v>
      </c>
      <c r="N89" s="98" t="s">
        <v>215</v>
      </c>
      <c r="O89" s="98" t="s">
        <v>216</v>
      </c>
      <c r="P89" s="98" t="s">
        <v>217</v>
      </c>
      <c r="Q89" s="98" t="s">
        <v>218</v>
      </c>
      <c r="R89" s="98" t="s">
        <v>219</v>
      </c>
      <c r="S89" s="98" t="s">
        <v>278</v>
      </c>
      <c r="T89" s="98" t="s">
        <v>221</v>
      </c>
      <c r="U89" s="98" t="s">
        <v>233</v>
      </c>
      <c r="X89" s="98">
        <v>6</v>
      </c>
      <c r="Y89" s="98">
        <v>6</v>
      </c>
      <c r="AA89" s="238" t="s">
        <v>223</v>
      </c>
      <c r="AR89" s="239">
        <v>43320</v>
      </c>
      <c r="AS89" s="98">
        <v>25</v>
      </c>
      <c r="AT89" s="98" t="s">
        <v>298</v>
      </c>
      <c r="AU89" s="98" t="s">
        <v>299</v>
      </c>
      <c r="AV89" s="98" t="s">
        <v>206</v>
      </c>
      <c r="AW89" s="102" t="s">
        <v>82</v>
      </c>
      <c r="AX89" s="98">
        <v>1</v>
      </c>
      <c r="AY89" s="116">
        <v>1.0200000000000001E-3</v>
      </c>
      <c r="AZ89" s="116" t="s">
        <v>230</v>
      </c>
      <c r="BA89" s="98">
        <v>1.02</v>
      </c>
      <c r="BE89" s="102" t="s">
        <v>300</v>
      </c>
    </row>
    <row r="90" spans="11:58" x14ac:dyDescent="0.25">
      <c r="K90" s="240">
        <v>2019</v>
      </c>
      <c r="L90" s="98">
        <v>10</v>
      </c>
      <c r="M90" s="98">
        <v>25</v>
      </c>
      <c r="N90" s="98" t="s">
        <v>215</v>
      </c>
      <c r="O90" s="98" t="s">
        <v>224</v>
      </c>
      <c r="P90" s="98" t="s">
        <v>217</v>
      </c>
      <c r="Q90" s="98" t="s">
        <v>225</v>
      </c>
      <c r="R90" s="98" t="s">
        <v>219</v>
      </c>
      <c r="S90" s="98" t="s">
        <v>278</v>
      </c>
      <c r="T90" s="98" t="s">
        <v>221</v>
      </c>
      <c r="U90" s="98" t="s">
        <v>233</v>
      </c>
      <c r="X90" s="98">
        <v>13</v>
      </c>
      <c r="Y90" s="98">
        <v>13</v>
      </c>
      <c r="AA90" s="238" t="s">
        <v>223</v>
      </c>
      <c r="AR90" s="239">
        <v>43320</v>
      </c>
      <c r="AS90" s="98">
        <v>25</v>
      </c>
      <c r="AT90" s="98" t="s">
        <v>298</v>
      </c>
      <c r="AU90" s="98" t="s">
        <v>299</v>
      </c>
      <c r="AV90" s="98" t="s">
        <v>206</v>
      </c>
      <c r="AW90" s="102" t="s">
        <v>75</v>
      </c>
      <c r="AX90" s="98">
        <v>1</v>
      </c>
      <c r="AY90" s="116">
        <v>2.05E-4</v>
      </c>
      <c r="AZ90" s="116" t="s">
        <v>230</v>
      </c>
      <c r="BA90" s="98">
        <v>0.20499999999999999</v>
      </c>
      <c r="BE90" s="102" t="s">
        <v>300</v>
      </c>
    </row>
    <row r="91" spans="11:58" x14ac:dyDescent="0.25">
      <c r="K91" s="240">
        <v>2019</v>
      </c>
      <c r="L91" s="98">
        <v>10</v>
      </c>
      <c r="M91" s="98">
        <v>25</v>
      </c>
      <c r="N91" s="98" t="s">
        <v>240</v>
      </c>
      <c r="O91" s="98" t="s">
        <v>205</v>
      </c>
      <c r="P91" s="98" t="s">
        <v>241</v>
      </c>
      <c r="Q91" s="98" t="s">
        <v>242</v>
      </c>
      <c r="R91" s="98" t="s">
        <v>243</v>
      </c>
      <c r="S91" s="98" t="s">
        <v>244</v>
      </c>
      <c r="T91" s="98" t="s">
        <v>221</v>
      </c>
      <c r="U91" s="98" t="s">
        <v>245</v>
      </c>
      <c r="V91" s="98" t="s">
        <v>376</v>
      </c>
      <c r="W91" s="98">
        <v>2</v>
      </c>
      <c r="X91" s="98">
        <v>2</v>
      </c>
      <c r="Y91" s="98">
        <v>7</v>
      </c>
      <c r="AA91" s="238" t="s">
        <v>357</v>
      </c>
      <c r="AR91" s="239">
        <v>43322</v>
      </c>
      <c r="AS91" s="98">
        <v>25</v>
      </c>
      <c r="AT91" s="98" t="s">
        <v>298</v>
      </c>
      <c r="AU91" s="98" t="s">
        <v>299</v>
      </c>
      <c r="AV91" s="98" t="s">
        <v>206</v>
      </c>
      <c r="AW91" s="102" t="s">
        <v>15</v>
      </c>
      <c r="AX91" s="98">
        <v>1</v>
      </c>
      <c r="AY91" s="116">
        <v>3.0000000000000001E-3</v>
      </c>
      <c r="AZ91" s="116" t="s">
        <v>230</v>
      </c>
      <c r="BA91" s="98">
        <v>3</v>
      </c>
      <c r="BE91" s="102" t="s">
        <v>300</v>
      </c>
    </row>
    <row r="92" spans="11:58" x14ac:dyDescent="0.25">
      <c r="K92" s="240">
        <v>2019</v>
      </c>
      <c r="L92" s="98">
        <v>10</v>
      </c>
      <c r="M92" s="98">
        <v>25</v>
      </c>
      <c r="N92" s="98" t="s">
        <v>240</v>
      </c>
      <c r="O92" s="98" t="s">
        <v>258</v>
      </c>
      <c r="P92" s="98" t="s">
        <v>217</v>
      </c>
      <c r="Q92" s="98" t="s">
        <v>259</v>
      </c>
      <c r="R92" s="98" t="s">
        <v>219</v>
      </c>
      <c r="S92" s="98" t="s">
        <v>278</v>
      </c>
      <c r="T92" s="98" t="s">
        <v>221</v>
      </c>
      <c r="U92" s="98" t="s">
        <v>233</v>
      </c>
      <c r="W92" s="98">
        <v>1</v>
      </c>
      <c r="X92" s="98">
        <v>1</v>
      </c>
      <c r="Y92" s="98">
        <v>1</v>
      </c>
      <c r="AA92" s="238" t="s">
        <v>223</v>
      </c>
      <c r="AR92" s="239">
        <v>43322</v>
      </c>
      <c r="AS92" s="98">
        <v>25</v>
      </c>
      <c r="AT92" s="98" t="s">
        <v>298</v>
      </c>
      <c r="AU92" s="98" t="s">
        <v>299</v>
      </c>
      <c r="AV92" s="98" t="s">
        <v>206</v>
      </c>
      <c r="AW92" s="102" t="s">
        <v>82</v>
      </c>
      <c r="AX92" s="98">
        <v>3</v>
      </c>
      <c r="AY92" s="116">
        <v>1.915E-3</v>
      </c>
      <c r="AZ92" s="116" t="s">
        <v>230</v>
      </c>
      <c r="BA92" s="98">
        <v>1.915</v>
      </c>
      <c r="BE92" s="102" t="s">
        <v>300</v>
      </c>
    </row>
    <row r="93" spans="11:58" x14ac:dyDescent="0.25">
      <c r="K93" s="240">
        <v>2019</v>
      </c>
      <c r="L93" s="98">
        <v>11</v>
      </c>
      <c r="M93" s="98">
        <v>25</v>
      </c>
      <c r="N93" s="98" t="s">
        <v>215</v>
      </c>
      <c r="O93" s="98" t="s">
        <v>216</v>
      </c>
      <c r="P93" s="98" t="s">
        <v>217</v>
      </c>
      <c r="Q93" s="98" t="s">
        <v>218</v>
      </c>
      <c r="R93" s="98" t="s">
        <v>219</v>
      </c>
      <c r="S93" s="98" t="s">
        <v>278</v>
      </c>
      <c r="T93" s="98" t="s">
        <v>221</v>
      </c>
      <c r="U93" s="98" t="s">
        <v>233</v>
      </c>
      <c r="X93" s="98">
        <v>6</v>
      </c>
      <c r="Y93" s="98">
        <v>6</v>
      </c>
      <c r="AA93" s="238" t="s">
        <v>223</v>
      </c>
      <c r="AR93" s="239">
        <v>43401</v>
      </c>
      <c r="AS93" s="98">
        <v>25</v>
      </c>
      <c r="AT93" s="98" t="s">
        <v>246</v>
      </c>
      <c r="AU93" s="98" t="s">
        <v>291</v>
      </c>
      <c r="AV93" s="98" t="s">
        <v>205</v>
      </c>
      <c r="AW93" s="102" t="s">
        <v>292</v>
      </c>
      <c r="AX93" s="98">
        <v>1</v>
      </c>
      <c r="AY93" s="116">
        <v>8.5000000000000006E-2</v>
      </c>
      <c r="AZ93" s="116" t="s">
        <v>230</v>
      </c>
      <c r="BA93" s="98">
        <v>85</v>
      </c>
      <c r="BC93" s="98">
        <v>1</v>
      </c>
      <c r="BE93" s="102" t="s">
        <v>375</v>
      </c>
    </row>
    <row r="94" spans="11:58" x14ac:dyDescent="0.25">
      <c r="K94" s="240">
        <v>2019</v>
      </c>
      <c r="L94" s="98">
        <v>11</v>
      </c>
      <c r="M94" s="98">
        <v>25</v>
      </c>
      <c r="N94" s="98" t="s">
        <v>215</v>
      </c>
      <c r="O94" s="98" t="s">
        <v>224</v>
      </c>
      <c r="P94" s="98" t="s">
        <v>217</v>
      </c>
      <c r="Q94" s="98" t="s">
        <v>225</v>
      </c>
      <c r="R94" s="98" t="s">
        <v>219</v>
      </c>
      <c r="S94" s="98" t="s">
        <v>278</v>
      </c>
      <c r="T94" s="98" t="s">
        <v>221</v>
      </c>
      <c r="U94" s="98" t="s">
        <v>233</v>
      </c>
      <c r="X94" s="98">
        <v>8</v>
      </c>
      <c r="Y94" s="98">
        <v>8</v>
      </c>
      <c r="AA94" s="238" t="s">
        <v>223</v>
      </c>
      <c r="AR94" s="239">
        <v>43410</v>
      </c>
      <c r="AS94" s="98">
        <v>25</v>
      </c>
      <c r="AT94" s="98" t="s">
        <v>228</v>
      </c>
      <c r="AU94" s="98" t="s">
        <v>291</v>
      </c>
      <c r="AV94" s="98" t="s">
        <v>205</v>
      </c>
      <c r="AW94" s="102" t="s">
        <v>292</v>
      </c>
      <c r="AX94" s="98">
        <v>1</v>
      </c>
      <c r="AY94" s="116">
        <v>8.9999999999999993E-3</v>
      </c>
      <c r="AZ94" s="116" t="s">
        <v>230</v>
      </c>
      <c r="BA94" s="98">
        <v>9</v>
      </c>
      <c r="BC94" s="98">
        <v>1</v>
      </c>
    </row>
    <row r="95" spans="11:58" x14ac:dyDescent="0.25">
      <c r="K95" s="240">
        <v>2019</v>
      </c>
      <c r="L95" s="98">
        <v>12</v>
      </c>
      <c r="M95" s="98">
        <v>25</v>
      </c>
      <c r="N95" s="98" t="s">
        <v>240</v>
      </c>
      <c r="O95" s="98" t="s">
        <v>205</v>
      </c>
      <c r="P95" s="98" t="s">
        <v>241</v>
      </c>
      <c r="Q95" s="98" t="s">
        <v>242</v>
      </c>
      <c r="R95" s="98" t="s">
        <v>243</v>
      </c>
      <c r="S95" s="98" t="s">
        <v>244</v>
      </c>
      <c r="T95" s="98" t="s">
        <v>221</v>
      </c>
      <c r="U95" s="98" t="s">
        <v>245</v>
      </c>
      <c r="V95" s="98" t="s">
        <v>376</v>
      </c>
      <c r="W95" s="98">
        <v>1</v>
      </c>
      <c r="X95" s="98">
        <v>1</v>
      </c>
      <c r="Y95" s="98">
        <v>3</v>
      </c>
      <c r="AA95" s="238" t="s">
        <v>357</v>
      </c>
      <c r="AR95" s="239">
        <v>43530</v>
      </c>
      <c r="AS95" s="98">
        <v>25</v>
      </c>
      <c r="AT95" s="98" t="s">
        <v>228</v>
      </c>
      <c r="AU95" s="98" t="s">
        <v>229</v>
      </c>
      <c r="AV95" s="98" t="s">
        <v>224</v>
      </c>
      <c r="AW95" s="102" t="s">
        <v>15</v>
      </c>
      <c r="AX95" s="98">
        <v>4</v>
      </c>
      <c r="AY95" s="116">
        <v>1.6E-2</v>
      </c>
      <c r="AZ95" s="116" t="s">
        <v>230</v>
      </c>
      <c r="BA95" s="98">
        <v>16</v>
      </c>
    </row>
    <row r="96" spans="11:58" x14ac:dyDescent="0.25">
      <c r="K96" s="240">
        <v>2019</v>
      </c>
      <c r="L96" s="98">
        <v>12</v>
      </c>
      <c r="M96" s="98">
        <v>25</v>
      </c>
      <c r="N96" s="98" t="s">
        <v>267</v>
      </c>
      <c r="O96" s="98" t="s">
        <v>206</v>
      </c>
      <c r="P96" s="98" t="s">
        <v>217</v>
      </c>
      <c r="Q96" s="98" t="s">
        <v>268</v>
      </c>
      <c r="R96" s="98" t="s">
        <v>243</v>
      </c>
      <c r="S96" s="98" t="s">
        <v>278</v>
      </c>
      <c r="T96" s="98" t="s">
        <v>221</v>
      </c>
      <c r="U96" s="98" t="s">
        <v>245</v>
      </c>
      <c r="W96" s="98">
        <v>1</v>
      </c>
      <c r="X96" s="98">
        <v>1</v>
      </c>
      <c r="Y96" s="98">
        <v>3</v>
      </c>
      <c r="AR96" s="239">
        <v>43564</v>
      </c>
      <c r="AS96" s="98">
        <v>25</v>
      </c>
      <c r="AT96" s="98" t="s">
        <v>228</v>
      </c>
      <c r="AU96" s="98" t="s">
        <v>291</v>
      </c>
      <c r="AV96" s="98" t="s">
        <v>205</v>
      </c>
      <c r="AW96" s="102" t="s">
        <v>377</v>
      </c>
      <c r="AX96" s="98">
        <v>2</v>
      </c>
      <c r="AY96" s="116">
        <v>110</v>
      </c>
      <c r="AZ96" s="116" t="s">
        <v>378</v>
      </c>
      <c r="BA96" s="98">
        <v>110</v>
      </c>
      <c r="BB96" s="98">
        <v>2</v>
      </c>
    </row>
    <row r="97" spans="11:58" x14ac:dyDescent="0.25">
      <c r="K97" s="240">
        <v>2020</v>
      </c>
      <c r="L97" s="98">
        <v>1</v>
      </c>
      <c r="M97" s="98">
        <v>25</v>
      </c>
      <c r="N97" s="98" t="s">
        <v>215</v>
      </c>
      <c r="O97" s="98" t="s">
        <v>216</v>
      </c>
      <c r="P97" s="98" t="s">
        <v>217</v>
      </c>
      <c r="Q97" s="98" t="s">
        <v>218</v>
      </c>
      <c r="R97" s="98" t="s">
        <v>219</v>
      </c>
      <c r="S97" s="98" t="s">
        <v>278</v>
      </c>
      <c r="T97" s="98" t="s">
        <v>221</v>
      </c>
      <c r="U97" s="98" t="s">
        <v>233</v>
      </c>
      <c r="X97" s="98">
        <v>4</v>
      </c>
      <c r="Y97" s="98">
        <v>4</v>
      </c>
      <c r="AA97" s="238" t="s">
        <v>223</v>
      </c>
      <c r="AR97" s="239">
        <v>43578</v>
      </c>
      <c r="AS97" s="98">
        <v>25</v>
      </c>
      <c r="AT97" s="98" t="s">
        <v>246</v>
      </c>
      <c r="AU97" s="98" t="s">
        <v>291</v>
      </c>
      <c r="AV97" s="98" t="s">
        <v>205</v>
      </c>
      <c r="AW97" s="102" t="s">
        <v>292</v>
      </c>
      <c r="AX97" s="98">
        <v>4</v>
      </c>
      <c r="AY97" s="116">
        <v>0.113</v>
      </c>
      <c r="AZ97" s="116" t="s">
        <v>230</v>
      </c>
      <c r="BA97" s="98">
        <v>113</v>
      </c>
      <c r="BC97" s="98">
        <v>4</v>
      </c>
      <c r="BE97" s="102" t="s">
        <v>293</v>
      </c>
    </row>
    <row r="98" spans="11:58" x14ac:dyDescent="0.25">
      <c r="K98" s="240">
        <v>2020</v>
      </c>
      <c r="L98" s="98">
        <v>1</v>
      </c>
      <c r="M98" s="98">
        <v>25</v>
      </c>
      <c r="N98" s="98" t="s">
        <v>215</v>
      </c>
      <c r="O98" s="98" t="s">
        <v>224</v>
      </c>
      <c r="P98" s="98" t="s">
        <v>217</v>
      </c>
      <c r="Q98" s="98" t="s">
        <v>225</v>
      </c>
      <c r="R98" s="98" t="s">
        <v>219</v>
      </c>
      <c r="S98" s="98" t="s">
        <v>278</v>
      </c>
      <c r="T98" s="98" t="s">
        <v>221</v>
      </c>
      <c r="U98" s="98" t="s">
        <v>233</v>
      </c>
      <c r="W98" s="98">
        <v>5</v>
      </c>
      <c r="X98" s="98">
        <v>5</v>
      </c>
      <c r="Y98" s="98">
        <v>5</v>
      </c>
      <c r="AA98" s="238" t="s">
        <v>223</v>
      </c>
      <c r="AR98" s="239">
        <v>43579</v>
      </c>
      <c r="AS98" s="98">
        <v>25</v>
      </c>
      <c r="AT98" s="98" t="s">
        <v>228</v>
      </c>
      <c r="AU98" s="98" t="s">
        <v>291</v>
      </c>
      <c r="AV98" s="98" t="s">
        <v>205</v>
      </c>
      <c r="AW98" s="102" t="s">
        <v>292</v>
      </c>
      <c r="AX98" s="98">
        <v>1</v>
      </c>
      <c r="AY98" s="116">
        <v>0.03</v>
      </c>
      <c r="AZ98" s="116" t="s">
        <v>230</v>
      </c>
      <c r="BA98" s="98">
        <v>30</v>
      </c>
    </row>
    <row r="99" spans="11:58" x14ac:dyDescent="0.25">
      <c r="K99" s="240">
        <v>2020</v>
      </c>
      <c r="L99" s="98">
        <v>1</v>
      </c>
      <c r="M99" s="98">
        <v>25</v>
      </c>
      <c r="N99" s="98" t="s">
        <v>240</v>
      </c>
      <c r="O99" s="98" t="s">
        <v>258</v>
      </c>
      <c r="P99" s="98" t="s">
        <v>217</v>
      </c>
      <c r="Q99" s="98" t="s">
        <v>259</v>
      </c>
      <c r="R99" s="98" t="s">
        <v>219</v>
      </c>
      <c r="S99" s="98" t="s">
        <v>278</v>
      </c>
      <c r="T99" s="98" t="s">
        <v>221</v>
      </c>
      <c r="U99" s="98" t="s">
        <v>233</v>
      </c>
      <c r="X99" s="98">
        <v>1</v>
      </c>
      <c r="Y99" s="98">
        <v>1</v>
      </c>
      <c r="AA99" s="238" t="s">
        <v>223</v>
      </c>
      <c r="AR99" s="245">
        <v>43580</v>
      </c>
      <c r="AS99" s="243">
        <v>25</v>
      </c>
      <c r="AT99" s="243" t="s">
        <v>228</v>
      </c>
      <c r="AU99" s="243" t="s">
        <v>291</v>
      </c>
      <c r="AV99" s="243" t="s">
        <v>205</v>
      </c>
      <c r="AW99" s="242" t="s">
        <v>247</v>
      </c>
      <c r="AX99" s="243">
        <v>1</v>
      </c>
      <c r="AY99" s="244">
        <v>0.1</v>
      </c>
      <c r="AZ99" s="244" t="s">
        <v>230</v>
      </c>
      <c r="BA99" s="243">
        <v>100</v>
      </c>
      <c r="BB99" s="243"/>
      <c r="BC99" s="243"/>
      <c r="BD99" s="243"/>
      <c r="BE99" s="242"/>
      <c r="BF99" s="241" t="s">
        <v>249</v>
      </c>
    </row>
    <row r="100" spans="11:58" x14ac:dyDescent="0.25">
      <c r="K100" s="240">
        <v>2020</v>
      </c>
      <c r="L100" s="98">
        <v>1</v>
      </c>
      <c r="M100" s="98">
        <v>25</v>
      </c>
      <c r="N100" s="98" t="s">
        <v>267</v>
      </c>
      <c r="O100" s="98" t="s">
        <v>206</v>
      </c>
      <c r="P100" s="98" t="s">
        <v>217</v>
      </c>
      <c r="Q100" s="98" t="s">
        <v>268</v>
      </c>
      <c r="R100" s="98" t="s">
        <v>243</v>
      </c>
      <c r="S100" s="98" t="s">
        <v>278</v>
      </c>
      <c r="T100" s="98" t="s">
        <v>221</v>
      </c>
      <c r="U100" s="98" t="s">
        <v>222</v>
      </c>
      <c r="W100" s="98">
        <v>1</v>
      </c>
      <c r="X100" s="98">
        <v>1</v>
      </c>
      <c r="Y100" s="98">
        <v>3</v>
      </c>
      <c r="AA100" s="238" t="s">
        <v>379</v>
      </c>
      <c r="AR100" s="239">
        <v>43585</v>
      </c>
      <c r="AS100" s="98">
        <v>17</v>
      </c>
      <c r="AT100" s="98" t="s">
        <v>246</v>
      </c>
      <c r="AU100" s="98" t="s">
        <v>299</v>
      </c>
      <c r="AV100" s="98" t="s">
        <v>258</v>
      </c>
      <c r="AW100" s="102" t="s">
        <v>380</v>
      </c>
      <c r="AX100" s="98">
        <v>18</v>
      </c>
      <c r="AY100" s="116">
        <v>0.09</v>
      </c>
      <c r="AZ100" s="116" t="s">
        <v>230</v>
      </c>
      <c r="BA100" s="98">
        <v>90</v>
      </c>
      <c r="BC100" s="98">
        <v>18</v>
      </c>
      <c r="BE100" s="102" t="s">
        <v>293</v>
      </c>
    </row>
    <row r="101" spans="11:58" x14ac:dyDescent="0.25">
      <c r="K101" s="240">
        <v>2020</v>
      </c>
      <c r="L101" s="98">
        <v>2</v>
      </c>
      <c r="M101" s="98">
        <v>25</v>
      </c>
      <c r="N101" s="98" t="s">
        <v>215</v>
      </c>
      <c r="O101" s="98" t="s">
        <v>216</v>
      </c>
      <c r="P101" s="98" t="s">
        <v>217</v>
      </c>
      <c r="Q101" s="98" t="s">
        <v>218</v>
      </c>
      <c r="R101" s="98" t="s">
        <v>219</v>
      </c>
      <c r="S101" s="98" t="s">
        <v>278</v>
      </c>
      <c r="T101" s="98" t="s">
        <v>221</v>
      </c>
      <c r="U101" s="98" t="s">
        <v>233</v>
      </c>
      <c r="X101" s="98">
        <v>8</v>
      </c>
      <c r="Y101" s="98">
        <v>8</v>
      </c>
      <c r="AA101" s="238" t="s">
        <v>223</v>
      </c>
      <c r="AR101" s="239">
        <v>43587</v>
      </c>
      <c r="AS101" s="98">
        <v>25</v>
      </c>
      <c r="AT101" s="98" t="s">
        <v>228</v>
      </c>
      <c r="AU101" s="98" t="s">
        <v>229</v>
      </c>
      <c r="AV101" s="98" t="s">
        <v>224</v>
      </c>
      <c r="AW101" s="102" t="s">
        <v>15</v>
      </c>
      <c r="AX101" s="98">
        <v>4</v>
      </c>
      <c r="AY101" s="116">
        <v>1.0500000000000001E-2</v>
      </c>
      <c r="AZ101" s="116" t="s">
        <v>230</v>
      </c>
      <c r="BA101" s="98">
        <v>10.5</v>
      </c>
    </row>
    <row r="102" spans="11:58" x14ac:dyDescent="0.25">
      <c r="K102" s="240">
        <v>2020</v>
      </c>
      <c r="L102" s="98">
        <v>2</v>
      </c>
      <c r="M102" s="98">
        <v>25</v>
      </c>
      <c r="N102" s="98" t="s">
        <v>215</v>
      </c>
      <c r="O102" s="98" t="s">
        <v>224</v>
      </c>
      <c r="P102" s="98" t="s">
        <v>217</v>
      </c>
      <c r="Q102" s="98" t="s">
        <v>225</v>
      </c>
      <c r="R102" s="98" t="s">
        <v>219</v>
      </c>
      <c r="S102" s="98" t="s">
        <v>278</v>
      </c>
      <c r="T102" s="98" t="s">
        <v>221</v>
      </c>
      <c r="U102" s="98" t="s">
        <v>233</v>
      </c>
      <c r="X102" s="98">
        <v>18</v>
      </c>
      <c r="Y102" s="98">
        <v>18</v>
      </c>
      <c r="AA102" s="238" t="s">
        <v>223</v>
      </c>
      <c r="AR102" s="239">
        <v>43600</v>
      </c>
      <c r="AS102" s="98">
        <v>17</v>
      </c>
      <c r="AT102" s="98" t="s">
        <v>246</v>
      </c>
      <c r="AU102" s="98" t="s">
        <v>299</v>
      </c>
      <c r="AV102" s="98" t="s">
        <v>258</v>
      </c>
      <c r="AW102" s="102" t="s">
        <v>380</v>
      </c>
      <c r="AX102" s="98">
        <v>6</v>
      </c>
      <c r="AY102" s="116">
        <v>0.06</v>
      </c>
      <c r="AZ102" s="116" t="s">
        <v>230</v>
      </c>
      <c r="BA102" s="98">
        <v>60</v>
      </c>
      <c r="BC102" s="98">
        <v>6</v>
      </c>
      <c r="BE102" s="102" t="s">
        <v>293</v>
      </c>
    </row>
    <row r="103" spans="11:58" x14ac:dyDescent="0.25">
      <c r="K103" s="240">
        <v>2020</v>
      </c>
      <c r="L103" s="98">
        <v>2</v>
      </c>
      <c r="M103" s="98">
        <v>25</v>
      </c>
      <c r="N103" s="98" t="s">
        <v>240</v>
      </c>
      <c r="O103" s="98" t="s">
        <v>258</v>
      </c>
      <c r="P103" s="98" t="s">
        <v>217</v>
      </c>
      <c r="Q103" s="98" t="s">
        <v>259</v>
      </c>
      <c r="R103" s="98" t="s">
        <v>219</v>
      </c>
      <c r="S103" s="98" t="s">
        <v>278</v>
      </c>
      <c r="T103" s="98" t="s">
        <v>221</v>
      </c>
      <c r="U103" s="98" t="s">
        <v>233</v>
      </c>
      <c r="X103" s="98">
        <v>1</v>
      </c>
      <c r="Y103" s="98">
        <v>1</v>
      </c>
      <c r="AA103" s="238" t="s">
        <v>223</v>
      </c>
      <c r="AR103" s="239">
        <v>43604</v>
      </c>
      <c r="AS103" s="98">
        <v>25</v>
      </c>
      <c r="AT103" s="98" t="s">
        <v>228</v>
      </c>
      <c r="AU103" s="98" t="s">
        <v>299</v>
      </c>
      <c r="AV103" s="98" t="s">
        <v>206</v>
      </c>
      <c r="AW103" s="102" t="s">
        <v>15</v>
      </c>
      <c r="AX103" s="98">
        <v>1</v>
      </c>
      <c r="AY103" s="116">
        <v>2E-3</v>
      </c>
      <c r="AZ103" s="116" t="s">
        <v>230</v>
      </c>
      <c r="BA103" s="98">
        <v>2</v>
      </c>
    </row>
    <row r="104" spans="11:58" x14ac:dyDescent="0.25">
      <c r="K104" s="240">
        <v>2020</v>
      </c>
      <c r="L104" s="98">
        <v>2</v>
      </c>
      <c r="M104" s="98">
        <v>25</v>
      </c>
      <c r="N104" s="98" t="s">
        <v>267</v>
      </c>
      <c r="O104" s="98" t="s">
        <v>206</v>
      </c>
      <c r="P104" s="98" t="s">
        <v>217</v>
      </c>
      <c r="Q104" s="98" t="s">
        <v>268</v>
      </c>
      <c r="R104" s="98" t="s">
        <v>243</v>
      </c>
      <c r="S104" s="98" t="s">
        <v>278</v>
      </c>
      <c r="T104" s="98" t="s">
        <v>221</v>
      </c>
      <c r="U104" s="98" t="s">
        <v>222</v>
      </c>
      <c r="W104" s="98">
        <v>1</v>
      </c>
      <c r="X104" s="98">
        <v>2</v>
      </c>
      <c r="Y104" s="98">
        <v>5</v>
      </c>
      <c r="AA104" s="238" t="s">
        <v>379</v>
      </c>
      <c r="AR104" s="239">
        <v>43604</v>
      </c>
      <c r="AS104" s="98">
        <v>25</v>
      </c>
      <c r="AT104" s="98" t="s">
        <v>228</v>
      </c>
      <c r="AU104" s="98" t="s">
        <v>299</v>
      </c>
      <c r="AV104" s="98" t="s">
        <v>206</v>
      </c>
      <c r="AW104" s="102" t="s">
        <v>380</v>
      </c>
      <c r="AX104" s="98">
        <v>1</v>
      </c>
      <c r="AY104" s="116">
        <v>6.9999999999999999E-4</v>
      </c>
      <c r="AZ104" s="116" t="s">
        <v>230</v>
      </c>
      <c r="BA104" s="98">
        <v>0.7</v>
      </c>
      <c r="BC104" s="98">
        <v>1</v>
      </c>
    </row>
    <row r="105" spans="11:58" x14ac:dyDescent="0.25">
      <c r="K105" s="240">
        <v>2020</v>
      </c>
      <c r="L105" s="98">
        <v>3</v>
      </c>
      <c r="M105" s="98">
        <v>25</v>
      </c>
      <c r="N105" s="98" t="s">
        <v>215</v>
      </c>
      <c r="O105" s="98" t="s">
        <v>216</v>
      </c>
      <c r="P105" s="98" t="s">
        <v>217</v>
      </c>
      <c r="Q105" s="98" t="s">
        <v>218</v>
      </c>
      <c r="R105" s="98" t="s">
        <v>219</v>
      </c>
      <c r="S105" s="98" t="s">
        <v>278</v>
      </c>
      <c r="T105" s="98" t="s">
        <v>221</v>
      </c>
      <c r="U105" s="98" t="s">
        <v>233</v>
      </c>
      <c r="X105" s="98">
        <v>17</v>
      </c>
      <c r="Y105" s="98">
        <v>17</v>
      </c>
      <c r="AA105" s="238" t="s">
        <v>223</v>
      </c>
      <c r="AR105" s="239">
        <v>43606</v>
      </c>
      <c r="AS105" s="98">
        <v>17</v>
      </c>
      <c r="AT105" s="98" t="s">
        <v>246</v>
      </c>
      <c r="AU105" s="98" t="s">
        <v>299</v>
      </c>
      <c r="AV105" s="98" t="s">
        <v>258</v>
      </c>
      <c r="AW105" s="102" t="s">
        <v>380</v>
      </c>
      <c r="AX105" s="98">
        <v>14</v>
      </c>
      <c r="AY105" s="116">
        <v>0.14000000000000001</v>
      </c>
      <c r="AZ105" s="116" t="s">
        <v>230</v>
      </c>
      <c r="BA105" s="98">
        <v>140</v>
      </c>
      <c r="BC105" s="98">
        <v>14</v>
      </c>
      <c r="BE105" s="102" t="s">
        <v>293</v>
      </c>
    </row>
    <row r="106" spans="11:58" x14ac:dyDescent="0.25">
      <c r="K106" s="240">
        <v>2020</v>
      </c>
      <c r="L106" s="98">
        <v>3</v>
      </c>
      <c r="M106" s="98">
        <v>25</v>
      </c>
      <c r="N106" s="98" t="s">
        <v>215</v>
      </c>
      <c r="O106" s="98" t="s">
        <v>224</v>
      </c>
      <c r="P106" s="98" t="s">
        <v>217</v>
      </c>
      <c r="Q106" s="98" t="s">
        <v>225</v>
      </c>
      <c r="R106" s="98" t="s">
        <v>219</v>
      </c>
      <c r="S106" s="98" t="s">
        <v>278</v>
      </c>
      <c r="T106" s="98" t="s">
        <v>221</v>
      </c>
      <c r="U106" s="98" t="s">
        <v>233</v>
      </c>
      <c r="X106" s="98">
        <v>24</v>
      </c>
      <c r="Y106" s="98">
        <v>24</v>
      </c>
      <c r="AA106" s="238" t="s">
        <v>223</v>
      </c>
      <c r="AR106" s="239">
        <v>43606</v>
      </c>
      <c r="AS106" s="98">
        <v>22</v>
      </c>
      <c r="AT106" s="98" t="s">
        <v>246</v>
      </c>
      <c r="AU106" s="98" t="s">
        <v>291</v>
      </c>
      <c r="AV106" s="98" t="s">
        <v>205</v>
      </c>
      <c r="AW106" s="102" t="s">
        <v>292</v>
      </c>
      <c r="AX106" s="98">
        <v>1</v>
      </c>
      <c r="AY106" s="116">
        <v>1.7000000000000001E-2</v>
      </c>
      <c r="AZ106" s="116" t="s">
        <v>230</v>
      </c>
      <c r="BA106" s="98">
        <v>17</v>
      </c>
      <c r="BC106" s="98">
        <v>1</v>
      </c>
      <c r="BE106" s="102" t="s">
        <v>293</v>
      </c>
    </row>
    <row r="107" spans="11:58" x14ac:dyDescent="0.25">
      <c r="K107" s="240">
        <v>2020</v>
      </c>
      <c r="L107" s="98">
        <v>3</v>
      </c>
      <c r="M107" s="98">
        <v>25</v>
      </c>
      <c r="N107" s="98" t="s">
        <v>240</v>
      </c>
      <c r="O107" s="98" t="s">
        <v>258</v>
      </c>
      <c r="P107" s="98" t="s">
        <v>217</v>
      </c>
      <c r="Q107" s="98" t="s">
        <v>259</v>
      </c>
      <c r="R107" s="98" t="s">
        <v>219</v>
      </c>
      <c r="S107" s="98" t="s">
        <v>278</v>
      </c>
      <c r="T107" s="98" t="s">
        <v>221</v>
      </c>
      <c r="U107" s="98" t="s">
        <v>233</v>
      </c>
      <c r="X107" s="98">
        <v>3</v>
      </c>
      <c r="Y107" s="98">
        <v>3</v>
      </c>
      <c r="AA107" s="238" t="s">
        <v>223</v>
      </c>
      <c r="AR107" s="239">
        <v>43613</v>
      </c>
      <c r="AS107" s="98">
        <v>25</v>
      </c>
      <c r="AT107" s="98" t="s">
        <v>228</v>
      </c>
      <c r="AU107" s="98" t="s">
        <v>229</v>
      </c>
      <c r="AV107" s="98" t="s">
        <v>224</v>
      </c>
      <c r="AW107" s="102" t="s">
        <v>15</v>
      </c>
      <c r="AX107" s="98">
        <v>5</v>
      </c>
      <c r="AY107" s="116">
        <v>3.0000000000000001E-3</v>
      </c>
      <c r="AZ107" s="116" t="s">
        <v>230</v>
      </c>
      <c r="BA107" s="98">
        <v>3</v>
      </c>
    </row>
    <row r="108" spans="11:58" x14ac:dyDescent="0.25">
      <c r="K108" s="240">
        <v>2020</v>
      </c>
      <c r="L108" s="98">
        <v>4</v>
      </c>
      <c r="M108" s="98">
        <v>25</v>
      </c>
      <c r="N108" s="98" t="s">
        <v>215</v>
      </c>
      <c r="O108" s="98" t="s">
        <v>216</v>
      </c>
      <c r="P108" s="98" t="s">
        <v>217</v>
      </c>
      <c r="Q108" s="98" t="s">
        <v>218</v>
      </c>
      <c r="R108" s="98" t="s">
        <v>219</v>
      </c>
      <c r="S108" s="98" t="s">
        <v>278</v>
      </c>
      <c r="T108" s="98" t="s">
        <v>221</v>
      </c>
      <c r="U108" s="98" t="s">
        <v>233</v>
      </c>
      <c r="X108" s="98">
        <v>21</v>
      </c>
      <c r="Y108" s="98">
        <v>21</v>
      </c>
      <c r="AA108" s="238" t="s">
        <v>223</v>
      </c>
      <c r="AR108" s="245">
        <v>43615</v>
      </c>
      <c r="AS108" s="243">
        <v>25</v>
      </c>
      <c r="AT108" s="243" t="s">
        <v>228</v>
      </c>
      <c r="AU108" s="243" t="s">
        <v>229</v>
      </c>
      <c r="AV108" s="243" t="s">
        <v>224</v>
      </c>
      <c r="AW108" s="242" t="s">
        <v>54</v>
      </c>
      <c r="AX108" s="243">
        <v>1</v>
      </c>
      <c r="AY108" s="244">
        <v>1.2E-2</v>
      </c>
      <c r="AZ108" s="244" t="s">
        <v>230</v>
      </c>
      <c r="BA108" s="243">
        <v>12</v>
      </c>
      <c r="BB108" s="243"/>
      <c r="BC108" s="243">
        <v>1</v>
      </c>
      <c r="BD108" s="243"/>
      <c r="BE108" s="242"/>
      <c r="BF108" s="241" t="s">
        <v>249</v>
      </c>
    </row>
    <row r="109" spans="11:58" x14ac:dyDescent="0.25">
      <c r="K109" s="240">
        <v>2020</v>
      </c>
      <c r="L109" s="98">
        <v>4</v>
      </c>
      <c r="M109" s="98">
        <v>25</v>
      </c>
      <c r="N109" s="98" t="s">
        <v>215</v>
      </c>
      <c r="O109" s="98" t="s">
        <v>224</v>
      </c>
      <c r="P109" s="98" t="s">
        <v>217</v>
      </c>
      <c r="Q109" s="98" t="s">
        <v>225</v>
      </c>
      <c r="R109" s="98" t="s">
        <v>219</v>
      </c>
      <c r="S109" s="98" t="s">
        <v>278</v>
      </c>
      <c r="T109" s="98" t="s">
        <v>221</v>
      </c>
      <c r="U109" s="98" t="s">
        <v>233</v>
      </c>
      <c r="X109" s="98">
        <v>50</v>
      </c>
      <c r="Y109" s="98">
        <v>50</v>
      </c>
      <c r="AA109" s="238" t="s">
        <v>223</v>
      </c>
      <c r="AR109" s="245">
        <v>43621</v>
      </c>
      <c r="AS109" s="243">
        <v>25</v>
      </c>
      <c r="AT109" s="243" t="s">
        <v>228</v>
      </c>
      <c r="AU109" s="243" t="s">
        <v>229</v>
      </c>
      <c r="AV109" s="243" t="s">
        <v>224</v>
      </c>
      <c r="AW109" s="242" t="s">
        <v>261</v>
      </c>
      <c r="AX109" s="243">
        <v>1</v>
      </c>
      <c r="AY109" s="244">
        <v>3.7500000000000001E-4</v>
      </c>
      <c r="AZ109" s="244" t="s">
        <v>230</v>
      </c>
      <c r="BA109" s="243">
        <v>0.375</v>
      </c>
      <c r="BB109" s="243">
        <v>1</v>
      </c>
      <c r="BC109" s="243"/>
      <c r="BD109" s="243"/>
      <c r="BE109" s="242"/>
      <c r="BF109" s="241" t="s">
        <v>249</v>
      </c>
    </row>
    <row r="110" spans="11:58" x14ac:dyDescent="0.25">
      <c r="K110" s="240">
        <v>2020</v>
      </c>
      <c r="L110" s="98">
        <v>4</v>
      </c>
      <c r="M110" s="98">
        <v>25</v>
      </c>
      <c r="N110" s="98" t="s">
        <v>240</v>
      </c>
      <c r="O110" s="98" t="s">
        <v>258</v>
      </c>
      <c r="P110" s="98" t="s">
        <v>217</v>
      </c>
      <c r="Q110" s="98" t="s">
        <v>259</v>
      </c>
      <c r="R110" s="98" t="s">
        <v>219</v>
      </c>
      <c r="S110" s="98" t="s">
        <v>278</v>
      </c>
      <c r="T110" s="98" t="s">
        <v>221</v>
      </c>
      <c r="U110" s="98" t="s">
        <v>233</v>
      </c>
      <c r="X110" s="98">
        <v>3</v>
      </c>
      <c r="Y110" s="98">
        <v>3</v>
      </c>
      <c r="AA110" s="238" t="s">
        <v>223</v>
      </c>
      <c r="AR110" s="239">
        <v>43621</v>
      </c>
      <c r="AS110" s="98">
        <v>25</v>
      </c>
      <c r="AT110" s="98" t="s">
        <v>298</v>
      </c>
      <c r="AU110" s="98" t="s">
        <v>299</v>
      </c>
      <c r="AV110" s="98" t="s">
        <v>206</v>
      </c>
      <c r="AW110" s="102" t="s">
        <v>15</v>
      </c>
      <c r="AX110" s="98">
        <v>1</v>
      </c>
      <c r="AY110" s="116">
        <v>5.3E-3</v>
      </c>
      <c r="AZ110" s="116" t="s">
        <v>230</v>
      </c>
      <c r="BA110" s="98">
        <v>5.3</v>
      </c>
      <c r="BE110" s="102" t="s">
        <v>300</v>
      </c>
    </row>
    <row r="111" spans="11:58" x14ac:dyDescent="0.25">
      <c r="K111" s="240">
        <v>2020</v>
      </c>
      <c r="L111" s="98">
        <v>5</v>
      </c>
      <c r="M111" s="98">
        <v>25</v>
      </c>
      <c r="N111" s="98" t="s">
        <v>215</v>
      </c>
      <c r="O111" s="98" t="s">
        <v>216</v>
      </c>
      <c r="P111" s="98" t="s">
        <v>217</v>
      </c>
      <c r="Q111" s="98" t="s">
        <v>218</v>
      </c>
      <c r="R111" s="98" t="s">
        <v>219</v>
      </c>
      <c r="S111" s="98" t="s">
        <v>278</v>
      </c>
      <c r="T111" s="98" t="s">
        <v>221</v>
      </c>
      <c r="U111" s="98" t="s">
        <v>233</v>
      </c>
      <c r="X111" s="98">
        <v>25</v>
      </c>
      <c r="Y111" s="98">
        <v>25</v>
      </c>
      <c r="AA111" s="238" t="s">
        <v>223</v>
      </c>
      <c r="AR111" s="239">
        <v>43621</v>
      </c>
      <c r="AS111" s="98">
        <v>25</v>
      </c>
      <c r="AT111" s="98" t="s">
        <v>298</v>
      </c>
      <c r="AU111" s="98" t="s">
        <v>299</v>
      </c>
      <c r="AV111" s="98" t="s">
        <v>206</v>
      </c>
      <c r="AW111" s="102" t="s">
        <v>82</v>
      </c>
      <c r="AX111" s="98">
        <v>2</v>
      </c>
      <c r="AY111" s="116">
        <v>6.4499999999999996E-4</v>
      </c>
      <c r="AZ111" s="116" t="s">
        <v>230</v>
      </c>
      <c r="BA111" s="98">
        <v>0.64499999999999991</v>
      </c>
      <c r="BE111" s="102" t="s">
        <v>300</v>
      </c>
    </row>
    <row r="112" spans="11:58" x14ac:dyDescent="0.25">
      <c r="K112" s="240">
        <v>2020</v>
      </c>
      <c r="L112" s="98">
        <v>5</v>
      </c>
      <c r="M112" s="98">
        <v>25</v>
      </c>
      <c r="N112" s="98" t="s">
        <v>215</v>
      </c>
      <c r="O112" s="98" t="s">
        <v>224</v>
      </c>
      <c r="P112" s="98" t="s">
        <v>217</v>
      </c>
      <c r="Q112" s="98" t="s">
        <v>225</v>
      </c>
      <c r="R112" s="98" t="s">
        <v>219</v>
      </c>
      <c r="S112" s="98" t="s">
        <v>278</v>
      </c>
      <c r="T112" s="98" t="s">
        <v>221</v>
      </c>
      <c r="U112" s="98" t="s">
        <v>233</v>
      </c>
      <c r="X112" s="98">
        <v>69</v>
      </c>
      <c r="Y112" s="98">
        <v>69</v>
      </c>
      <c r="AA112" s="238" t="s">
        <v>223</v>
      </c>
      <c r="AR112" s="239">
        <v>43622</v>
      </c>
      <c r="AS112" s="98">
        <v>25</v>
      </c>
      <c r="AT112" s="98" t="s">
        <v>298</v>
      </c>
      <c r="AU112" s="98" t="s">
        <v>299</v>
      </c>
      <c r="AV112" s="98" t="s">
        <v>206</v>
      </c>
      <c r="AW112" s="102" t="s">
        <v>15</v>
      </c>
      <c r="AX112" s="98">
        <v>3</v>
      </c>
      <c r="AY112" s="116">
        <v>6.25E-2</v>
      </c>
      <c r="AZ112" s="116" t="s">
        <v>230</v>
      </c>
      <c r="BA112" s="98">
        <v>62.5</v>
      </c>
      <c r="BE112" s="102" t="s">
        <v>300</v>
      </c>
    </row>
    <row r="113" spans="11:58" x14ac:dyDescent="0.25">
      <c r="K113" s="240">
        <v>2020</v>
      </c>
      <c r="L113" s="98">
        <v>5</v>
      </c>
      <c r="M113" s="98">
        <v>25</v>
      </c>
      <c r="N113" s="98" t="s">
        <v>240</v>
      </c>
      <c r="O113" s="98" t="s">
        <v>258</v>
      </c>
      <c r="P113" s="98" t="s">
        <v>217</v>
      </c>
      <c r="Q113" s="98" t="s">
        <v>259</v>
      </c>
      <c r="R113" s="98" t="s">
        <v>219</v>
      </c>
      <c r="S113" s="98" t="s">
        <v>278</v>
      </c>
      <c r="T113" s="98" t="s">
        <v>221</v>
      </c>
      <c r="U113" s="98" t="s">
        <v>233</v>
      </c>
      <c r="X113" s="98">
        <v>10</v>
      </c>
      <c r="Y113" s="98">
        <v>10</v>
      </c>
      <c r="AA113" s="238" t="s">
        <v>223</v>
      </c>
      <c r="AR113" s="239">
        <v>43622</v>
      </c>
      <c r="AS113" s="98">
        <v>25</v>
      </c>
      <c r="AT113" s="98" t="s">
        <v>298</v>
      </c>
      <c r="AU113" s="98" t="s">
        <v>299</v>
      </c>
      <c r="AV113" s="98" t="s">
        <v>206</v>
      </c>
      <c r="AW113" s="102" t="s">
        <v>82</v>
      </c>
      <c r="AX113" s="98">
        <v>18</v>
      </c>
      <c r="AY113" s="116">
        <v>1.307E-3</v>
      </c>
      <c r="AZ113" s="116" t="s">
        <v>230</v>
      </c>
      <c r="BA113" s="98">
        <v>1.3069999999999999</v>
      </c>
      <c r="BE113" s="102" t="s">
        <v>300</v>
      </c>
    </row>
    <row r="114" spans="11:58" x14ac:dyDescent="0.25">
      <c r="K114" s="240">
        <v>2020</v>
      </c>
      <c r="L114" s="98">
        <v>6</v>
      </c>
      <c r="M114" s="98">
        <v>25</v>
      </c>
      <c r="N114" s="98" t="s">
        <v>215</v>
      </c>
      <c r="O114" s="98" t="s">
        <v>216</v>
      </c>
      <c r="P114" s="98" t="s">
        <v>217</v>
      </c>
      <c r="Q114" s="98" t="s">
        <v>218</v>
      </c>
      <c r="R114" s="98" t="s">
        <v>219</v>
      </c>
      <c r="S114" s="98" t="s">
        <v>278</v>
      </c>
      <c r="T114" s="98" t="s">
        <v>221</v>
      </c>
      <c r="U114" s="98" t="s">
        <v>233</v>
      </c>
      <c r="X114" s="98">
        <v>50</v>
      </c>
      <c r="Y114" s="98">
        <v>50</v>
      </c>
      <c r="AA114" s="238" t="s">
        <v>223</v>
      </c>
      <c r="AR114" s="245">
        <v>43623</v>
      </c>
      <c r="AS114" s="243">
        <v>25</v>
      </c>
      <c r="AT114" s="243" t="s">
        <v>298</v>
      </c>
      <c r="AU114" s="243" t="s">
        <v>299</v>
      </c>
      <c r="AV114" s="243" t="s">
        <v>206</v>
      </c>
      <c r="AW114" s="242" t="s">
        <v>72</v>
      </c>
      <c r="AX114" s="243">
        <v>1</v>
      </c>
      <c r="AY114" s="244">
        <v>1.2600000000000001E-3</v>
      </c>
      <c r="AZ114" s="244" t="s">
        <v>230</v>
      </c>
      <c r="BA114" s="243">
        <v>1.26</v>
      </c>
      <c r="BB114" s="243"/>
      <c r="BC114" s="243"/>
      <c r="BD114" s="243"/>
      <c r="BE114" s="242" t="s">
        <v>300</v>
      </c>
      <c r="BF114" s="241" t="s">
        <v>249</v>
      </c>
    </row>
    <row r="115" spans="11:58" x14ac:dyDescent="0.25">
      <c r="K115" s="240">
        <v>2020</v>
      </c>
      <c r="L115" s="98">
        <v>6</v>
      </c>
      <c r="M115" s="98">
        <v>25</v>
      </c>
      <c r="N115" s="98" t="s">
        <v>215</v>
      </c>
      <c r="O115" s="98" t="s">
        <v>224</v>
      </c>
      <c r="P115" s="98" t="s">
        <v>217</v>
      </c>
      <c r="Q115" s="98" t="s">
        <v>225</v>
      </c>
      <c r="R115" s="98" t="s">
        <v>219</v>
      </c>
      <c r="S115" s="98" t="s">
        <v>278</v>
      </c>
      <c r="T115" s="98" t="s">
        <v>221</v>
      </c>
      <c r="U115" s="98" t="s">
        <v>233</v>
      </c>
      <c r="X115" s="98">
        <v>82</v>
      </c>
      <c r="Y115" s="98">
        <v>82</v>
      </c>
      <c r="AA115" s="238" t="s">
        <v>223</v>
      </c>
      <c r="AR115" s="239">
        <v>43623</v>
      </c>
      <c r="AS115" s="98">
        <v>25</v>
      </c>
      <c r="AT115" s="98" t="s">
        <v>298</v>
      </c>
      <c r="AU115" s="98" t="s">
        <v>299</v>
      </c>
      <c r="AV115" s="98" t="s">
        <v>206</v>
      </c>
      <c r="AW115" s="102" t="s">
        <v>15</v>
      </c>
      <c r="AX115" s="98">
        <v>2</v>
      </c>
      <c r="AY115" s="116">
        <v>3.2899999999999999E-2</v>
      </c>
      <c r="AZ115" s="116" t="s">
        <v>230</v>
      </c>
      <c r="BA115" s="98">
        <v>32.9</v>
      </c>
      <c r="BE115" s="102" t="s">
        <v>300</v>
      </c>
    </row>
    <row r="116" spans="11:58" x14ac:dyDescent="0.25">
      <c r="K116" s="240">
        <v>2020</v>
      </c>
      <c r="L116" s="98">
        <v>6</v>
      </c>
      <c r="M116" s="98">
        <v>25</v>
      </c>
      <c r="N116" s="98" t="s">
        <v>240</v>
      </c>
      <c r="O116" s="98" t="s">
        <v>258</v>
      </c>
      <c r="P116" s="98" t="s">
        <v>217</v>
      </c>
      <c r="Q116" s="98" t="s">
        <v>259</v>
      </c>
      <c r="R116" s="98" t="s">
        <v>219</v>
      </c>
      <c r="S116" s="98" t="s">
        <v>278</v>
      </c>
      <c r="T116" s="98" t="s">
        <v>221</v>
      </c>
      <c r="U116" s="98" t="s">
        <v>233</v>
      </c>
      <c r="X116" s="98">
        <v>10</v>
      </c>
      <c r="Y116" s="98">
        <v>10</v>
      </c>
      <c r="AA116" s="238" t="s">
        <v>223</v>
      </c>
      <c r="AR116" s="239">
        <v>43623</v>
      </c>
      <c r="AS116" s="98">
        <v>25</v>
      </c>
      <c r="AT116" s="98" t="s">
        <v>298</v>
      </c>
      <c r="AU116" s="98" t="s">
        <v>299</v>
      </c>
      <c r="AV116" s="98" t="s">
        <v>206</v>
      </c>
      <c r="AW116" s="102" t="s">
        <v>91</v>
      </c>
      <c r="AX116" s="98">
        <v>1</v>
      </c>
      <c r="AY116" s="116">
        <v>2.12E-4</v>
      </c>
      <c r="AZ116" s="116" t="s">
        <v>230</v>
      </c>
      <c r="BA116" s="98">
        <v>0.21199999999999999</v>
      </c>
      <c r="BE116" s="102" t="s">
        <v>300</v>
      </c>
    </row>
    <row r="117" spans="11:58" x14ac:dyDescent="0.25">
      <c r="K117" s="240">
        <v>2020</v>
      </c>
      <c r="L117" s="98">
        <v>6</v>
      </c>
      <c r="M117" s="98">
        <v>25</v>
      </c>
      <c r="N117" s="98" t="s">
        <v>240</v>
      </c>
      <c r="O117" s="98" t="s">
        <v>205</v>
      </c>
      <c r="P117" s="98" t="s">
        <v>241</v>
      </c>
      <c r="Q117" s="98" t="s">
        <v>242</v>
      </c>
      <c r="R117" s="98" t="s">
        <v>243</v>
      </c>
      <c r="S117" s="98" t="s">
        <v>278</v>
      </c>
      <c r="T117" s="98" t="s">
        <v>221</v>
      </c>
      <c r="U117" s="98" t="s">
        <v>233</v>
      </c>
      <c r="V117" s="98" t="s">
        <v>136</v>
      </c>
      <c r="W117" s="98">
        <v>4</v>
      </c>
      <c r="X117" s="98">
        <v>4</v>
      </c>
      <c r="Y117" s="98">
        <v>8</v>
      </c>
      <c r="AR117" s="239">
        <v>43623</v>
      </c>
      <c r="AS117" s="98">
        <v>25</v>
      </c>
      <c r="AT117" s="98" t="s">
        <v>298</v>
      </c>
      <c r="AU117" s="98" t="s">
        <v>299</v>
      </c>
      <c r="AV117" s="98" t="s">
        <v>206</v>
      </c>
      <c r="AW117" s="102" t="s">
        <v>82</v>
      </c>
      <c r="AX117" s="98">
        <v>7</v>
      </c>
      <c r="AY117" s="116">
        <v>3.0713000000000003E-3</v>
      </c>
      <c r="AZ117" s="116" t="s">
        <v>230</v>
      </c>
      <c r="BA117" s="98">
        <v>3.0713000000000004</v>
      </c>
      <c r="BE117" s="102" t="s">
        <v>300</v>
      </c>
    </row>
    <row r="118" spans="11:58" x14ac:dyDescent="0.25">
      <c r="K118" s="240">
        <v>2020</v>
      </c>
      <c r="L118" s="98">
        <v>6</v>
      </c>
      <c r="M118" s="98">
        <v>25</v>
      </c>
      <c r="N118" s="98" t="s">
        <v>240</v>
      </c>
      <c r="O118" s="98" t="s">
        <v>205</v>
      </c>
      <c r="P118" s="98" t="s">
        <v>241</v>
      </c>
      <c r="Q118" s="98" t="s">
        <v>242</v>
      </c>
      <c r="R118" s="98" t="s">
        <v>243</v>
      </c>
      <c r="S118" s="98" t="s">
        <v>278</v>
      </c>
      <c r="T118" s="98" t="s">
        <v>221</v>
      </c>
      <c r="U118" s="98" t="s">
        <v>245</v>
      </c>
      <c r="V118" s="98" t="s">
        <v>136</v>
      </c>
      <c r="W118" s="98">
        <v>1</v>
      </c>
      <c r="X118" s="98">
        <v>1</v>
      </c>
      <c r="Y118" s="98">
        <v>1</v>
      </c>
      <c r="AR118" s="239">
        <v>43623</v>
      </c>
      <c r="AS118" s="98">
        <v>25</v>
      </c>
      <c r="AT118" s="98" t="s">
        <v>298</v>
      </c>
      <c r="AU118" s="98" t="s">
        <v>299</v>
      </c>
      <c r="AV118" s="98" t="s">
        <v>206</v>
      </c>
      <c r="AW118" s="102" t="s">
        <v>95</v>
      </c>
      <c r="AX118" s="98">
        <v>1</v>
      </c>
      <c r="AY118" s="116">
        <v>3.0000000000000001E-5</v>
      </c>
      <c r="AZ118" s="116" t="s">
        <v>230</v>
      </c>
      <c r="BA118" s="98">
        <v>3.0000000000000002E-2</v>
      </c>
      <c r="BE118" s="102" t="s">
        <v>300</v>
      </c>
    </row>
    <row r="119" spans="11:58" x14ac:dyDescent="0.25">
      <c r="K119" s="240">
        <v>2020</v>
      </c>
      <c r="L119" s="98">
        <v>7</v>
      </c>
      <c r="M119" s="98">
        <v>25</v>
      </c>
      <c r="N119" s="98" t="s">
        <v>215</v>
      </c>
      <c r="O119" s="98" t="s">
        <v>216</v>
      </c>
      <c r="P119" s="98" t="s">
        <v>217</v>
      </c>
      <c r="Q119" s="98" t="s">
        <v>218</v>
      </c>
      <c r="R119" s="98" t="s">
        <v>219</v>
      </c>
      <c r="S119" s="98" t="s">
        <v>278</v>
      </c>
      <c r="T119" s="98" t="s">
        <v>221</v>
      </c>
      <c r="U119" s="98" t="s">
        <v>233</v>
      </c>
      <c r="X119" s="98">
        <v>37</v>
      </c>
      <c r="Y119" s="98">
        <v>37</v>
      </c>
      <c r="AA119" s="238" t="s">
        <v>223</v>
      </c>
      <c r="AR119" s="245">
        <v>43624</v>
      </c>
      <c r="AS119" s="243">
        <v>25</v>
      </c>
      <c r="AT119" s="243" t="s">
        <v>298</v>
      </c>
      <c r="AU119" s="243" t="s">
        <v>299</v>
      </c>
      <c r="AV119" s="243" t="s">
        <v>206</v>
      </c>
      <c r="AW119" s="242" t="s">
        <v>34</v>
      </c>
      <c r="AX119" s="243">
        <v>2</v>
      </c>
      <c r="AY119" s="244">
        <v>0.02</v>
      </c>
      <c r="AZ119" s="244" t="s">
        <v>230</v>
      </c>
      <c r="BA119" s="243">
        <v>20</v>
      </c>
      <c r="BB119" s="243"/>
      <c r="BC119" s="243"/>
      <c r="BD119" s="243"/>
      <c r="BE119" s="242" t="s">
        <v>300</v>
      </c>
      <c r="BF119" s="241" t="s">
        <v>249</v>
      </c>
    </row>
    <row r="120" spans="11:58" x14ac:dyDescent="0.25">
      <c r="K120" s="240">
        <v>2020</v>
      </c>
      <c r="L120" s="98">
        <v>7</v>
      </c>
      <c r="M120" s="98">
        <v>25</v>
      </c>
      <c r="N120" s="98" t="s">
        <v>215</v>
      </c>
      <c r="O120" s="98" t="s">
        <v>224</v>
      </c>
      <c r="P120" s="98" t="s">
        <v>217</v>
      </c>
      <c r="Q120" s="98" t="s">
        <v>225</v>
      </c>
      <c r="R120" s="98" t="s">
        <v>219</v>
      </c>
      <c r="S120" s="98" t="s">
        <v>278</v>
      </c>
      <c r="T120" s="98" t="s">
        <v>221</v>
      </c>
      <c r="U120" s="98" t="s">
        <v>233</v>
      </c>
      <c r="X120" s="98">
        <v>73</v>
      </c>
      <c r="Y120" s="98">
        <v>73</v>
      </c>
      <c r="AA120" s="238" t="s">
        <v>223</v>
      </c>
      <c r="AR120" s="239">
        <v>43624</v>
      </c>
      <c r="AS120" s="98">
        <v>25</v>
      </c>
      <c r="AT120" s="98" t="s">
        <v>298</v>
      </c>
      <c r="AU120" s="98" t="s">
        <v>299</v>
      </c>
      <c r="AV120" s="98" t="s">
        <v>206</v>
      </c>
      <c r="AW120" s="102" t="s">
        <v>15</v>
      </c>
      <c r="AX120" s="98">
        <v>2</v>
      </c>
      <c r="AY120" s="116">
        <v>0.03</v>
      </c>
      <c r="AZ120" s="116" t="s">
        <v>230</v>
      </c>
      <c r="BA120" s="98">
        <v>30</v>
      </c>
      <c r="BE120" s="102" t="s">
        <v>300</v>
      </c>
    </row>
    <row r="121" spans="11:58" x14ac:dyDescent="0.25">
      <c r="K121" s="240">
        <v>2020</v>
      </c>
      <c r="L121" s="98">
        <v>7</v>
      </c>
      <c r="M121" s="98">
        <v>25</v>
      </c>
      <c r="N121" s="98" t="s">
        <v>240</v>
      </c>
      <c r="O121" s="98" t="s">
        <v>258</v>
      </c>
      <c r="P121" s="98" t="s">
        <v>217</v>
      </c>
      <c r="Q121" s="98" t="s">
        <v>259</v>
      </c>
      <c r="R121" s="98" t="s">
        <v>219</v>
      </c>
      <c r="S121" s="98" t="s">
        <v>278</v>
      </c>
      <c r="T121" s="98" t="s">
        <v>221</v>
      </c>
      <c r="U121" s="98" t="s">
        <v>233</v>
      </c>
      <c r="X121" s="98">
        <v>9</v>
      </c>
      <c r="Y121" s="98">
        <v>9</v>
      </c>
      <c r="AA121" s="238" t="s">
        <v>223</v>
      </c>
      <c r="AR121" s="239">
        <v>43624</v>
      </c>
      <c r="AS121" s="98">
        <v>25</v>
      </c>
      <c r="AT121" s="98" t="s">
        <v>298</v>
      </c>
      <c r="AU121" s="98" t="s">
        <v>299</v>
      </c>
      <c r="AV121" s="98" t="s">
        <v>206</v>
      </c>
      <c r="AW121" s="102" t="s">
        <v>56</v>
      </c>
      <c r="AX121" s="98">
        <v>3</v>
      </c>
      <c r="AY121" s="116">
        <v>2.2800000000000001E-2</v>
      </c>
      <c r="AZ121" s="116" t="s">
        <v>230</v>
      </c>
      <c r="BA121" s="98">
        <v>22.8</v>
      </c>
      <c r="BE121" s="102" t="s">
        <v>300</v>
      </c>
    </row>
    <row r="122" spans="11:58" x14ac:dyDescent="0.25">
      <c r="K122" s="240">
        <v>2020</v>
      </c>
      <c r="L122" s="98">
        <v>7</v>
      </c>
      <c r="M122" s="98">
        <v>25</v>
      </c>
      <c r="N122" s="98" t="s">
        <v>240</v>
      </c>
      <c r="O122" s="98" t="s">
        <v>205</v>
      </c>
      <c r="P122" s="98" t="s">
        <v>241</v>
      </c>
      <c r="Q122" s="98" t="s">
        <v>242</v>
      </c>
      <c r="R122" s="98" t="s">
        <v>243</v>
      </c>
      <c r="S122" s="98" t="s">
        <v>278</v>
      </c>
      <c r="T122" s="98" t="s">
        <v>221</v>
      </c>
      <c r="U122" s="98" t="s">
        <v>233</v>
      </c>
      <c r="V122" s="98" t="s">
        <v>136</v>
      </c>
      <c r="W122" s="98">
        <v>14</v>
      </c>
      <c r="X122" s="98">
        <v>20</v>
      </c>
      <c r="Y122" s="98">
        <v>39</v>
      </c>
      <c r="AR122" s="239">
        <v>43625</v>
      </c>
      <c r="AS122" s="98">
        <v>25</v>
      </c>
      <c r="AT122" s="98" t="s">
        <v>298</v>
      </c>
      <c r="AU122" s="98" t="s">
        <v>299</v>
      </c>
      <c r="AV122" s="98" t="s">
        <v>206</v>
      </c>
      <c r="AW122" s="102" t="s">
        <v>15</v>
      </c>
      <c r="AX122" s="98">
        <v>3</v>
      </c>
      <c r="AY122" s="116">
        <v>5.0999999999999997E-2</v>
      </c>
      <c r="AZ122" s="116" t="s">
        <v>230</v>
      </c>
      <c r="BA122" s="98">
        <v>51</v>
      </c>
      <c r="BE122" s="102" t="s">
        <v>300</v>
      </c>
    </row>
    <row r="123" spans="11:58" x14ac:dyDescent="0.25">
      <c r="K123" s="240">
        <v>2020</v>
      </c>
      <c r="L123" s="98">
        <v>7</v>
      </c>
      <c r="M123" s="98">
        <v>25</v>
      </c>
      <c r="N123" s="98" t="s">
        <v>240</v>
      </c>
      <c r="O123" s="98" t="s">
        <v>205</v>
      </c>
      <c r="P123" s="98" t="s">
        <v>241</v>
      </c>
      <c r="Q123" s="98" t="s">
        <v>242</v>
      </c>
      <c r="R123" s="98" t="s">
        <v>243</v>
      </c>
      <c r="S123" s="98" t="s">
        <v>278</v>
      </c>
      <c r="T123" s="98" t="s">
        <v>221</v>
      </c>
      <c r="U123" s="98" t="s">
        <v>245</v>
      </c>
      <c r="V123" s="98" t="s">
        <v>136</v>
      </c>
      <c r="W123" s="98">
        <v>2</v>
      </c>
      <c r="X123" s="98">
        <v>2</v>
      </c>
      <c r="Y123" s="98">
        <v>2</v>
      </c>
      <c r="AR123" s="239">
        <v>43625</v>
      </c>
      <c r="AS123" s="98">
        <v>25</v>
      </c>
      <c r="AT123" s="98" t="s">
        <v>298</v>
      </c>
      <c r="AU123" s="98" t="s">
        <v>299</v>
      </c>
      <c r="AV123" s="98" t="s">
        <v>206</v>
      </c>
      <c r="AW123" s="102" t="s">
        <v>56</v>
      </c>
      <c r="AX123" s="98">
        <v>4</v>
      </c>
      <c r="AY123" s="116">
        <v>0.1323</v>
      </c>
      <c r="AZ123" s="116" t="s">
        <v>230</v>
      </c>
      <c r="BA123" s="98">
        <v>132.30000000000001</v>
      </c>
      <c r="BE123" s="102" t="s">
        <v>300</v>
      </c>
    </row>
    <row r="124" spans="11:58" x14ac:dyDescent="0.25">
      <c r="K124" s="240">
        <v>2020</v>
      </c>
      <c r="L124" s="98">
        <v>8</v>
      </c>
      <c r="M124" s="98">
        <v>25</v>
      </c>
      <c r="N124" s="98" t="s">
        <v>215</v>
      </c>
      <c r="O124" s="98" t="s">
        <v>216</v>
      </c>
      <c r="P124" s="98" t="s">
        <v>217</v>
      </c>
      <c r="Q124" s="98" t="s">
        <v>218</v>
      </c>
      <c r="R124" s="98" t="s">
        <v>219</v>
      </c>
      <c r="S124" s="98" t="s">
        <v>278</v>
      </c>
      <c r="T124" s="98" t="s">
        <v>221</v>
      </c>
      <c r="U124" s="98" t="s">
        <v>233</v>
      </c>
      <c r="X124" s="98">
        <v>22</v>
      </c>
      <c r="Y124" s="98">
        <v>22</v>
      </c>
      <c r="AA124" s="238" t="s">
        <v>223</v>
      </c>
      <c r="AR124" s="239">
        <v>43625</v>
      </c>
      <c r="AS124" s="98">
        <v>25</v>
      </c>
      <c r="AT124" s="98" t="s">
        <v>298</v>
      </c>
      <c r="AU124" s="98" t="s">
        <v>299</v>
      </c>
      <c r="AV124" s="98" t="s">
        <v>206</v>
      </c>
      <c r="AW124" s="102" t="s">
        <v>82</v>
      </c>
      <c r="AX124" s="98">
        <v>10</v>
      </c>
      <c r="AY124" s="116">
        <v>5.8089999999999999E-3</v>
      </c>
      <c r="AZ124" s="116" t="s">
        <v>230</v>
      </c>
      <c r="BA124" s="98">
        <v>5.8090000000000002</v>
      </c>
      <c r="BE124" s="102" t="s">
        <v>300</v>
      </c>
    </row>
    <row r="125" spans="11:58" x14ac:dyDescent="0.25">
      <c r="K125" s="240">
        <v>2020</v>
      </c>
      <c r="L125" s="98">
        <v>8</v>
      </c>
      <c r="M125" s="98">
        <v>25</v>
      </c>
      <c r="N125" s="98" t="s">
        <v>215</v>
      </c>
      <c r="O125" s="98" t="s">
        <v>224</v>
      </c>
      <c r="P125" s="98" t="s">
        <v>217</v>
      </c>
      <c r="Q125" s="98" t="s">
        <v>225</v>
      </c>
      <c r="R125" s="98" t="s">
        <v>219</v>
      </c>
      <c r="S125" s="98" t="s">
        <v>278</v>
      </c>
      <c r="T125" s="98" t="s">
        <v>221</v>
      </c>
      <c r="U125" s="98" t="s">
        <v>233</v>
      </c>
      <c r="X125" s="98">
        <v>66</v>
      </c>
      <c r="Y125" s="98">
        <v>66</v>
      </c>
      <c r="AA125" s="238" t="s">
        <v>223</v>
      </c>
      <c r="AR125" s="239">
        <v>43625</v>
      </c>
      <c r="AS125" s="98">
        <v>25</v>
      </c>
      <c r="AT125" s="98" t="s">
        <v>298</v>
      </c>
      <c r="AU125" s="98" t="s">
        <v>299</v>
      </c>
      <c r="AV125" s="98" t="s">
        <v>206</v>
      </c>
      <c r="AW125" s="102" t="s">
        <v>75</v>
      </c>
      <c r="AX125" s="98">
        <v>1</v>
      </c>
      <c r="AY125" s="116">
        <v>1.0300000000000001E-3</v>
      </c>
      <c r="AZ125" s="116" t="s">
        <v>230</v>
      </c>
      <c r="BA125" s="98">
        <v>1.03</v>
      </c>
      <c r="BE125" s="102" t="s">
        <v>300</v>
      </c>
    </row>
    <row r="126" spans="11:58" x14ac:dyDescent="0.25">
      <c r="K126" s="240">
        <v>2020</v>
      </c>
      <c r="L126" s="98">
        <v>8</v>
      </c>
      <c r="M126" s="98">
        <v>25</v>
      </c>
      <c r="N126" s="98" t="s">
        <v>240</v>
      </c>
      <c r="O126" s="98" t="s">
        <v>258</v>
      </c>
      <c r="P126" s="98" t="s">
        <v>217</v>
      </c>
      <c r="Q126" s="98" t="s">
        <v>259</v>
      </c>
      <c r="R126" s="98" t="s">
        <v>219</v>
      </c>
      <c r="S126" s="98" t="s">
        <v>278</v>
      </c>
      <c r="T126" s="98" t="s">
        <v>221</v>
      </c>
      <c r="U126" s="98" t="s">
        <v>233</v>
      </c>
      <c r="X126" s="98">
        <v>4</v>
      </c>
      <c r="Y126" s="98">
        <v>4</v>
      </c>
      <c r="AA126" s="238" t="s">
        <v>223</v>
      </c>
      <c r="AR126" s="239">
        <v>43626</v>
      </c>
      <c r="AS126" s="98">
        <v>25</v>
      </c>
      <c r="AT126" s="98" t="s">
        <v>298</v>
      </c>
      <c r="AU126" s="98" t="s">
        <v>299</v>
      </c>
      <c r="AV126" s="98" t="s">
        <v>206</v>
      </c>
      <c r="AW126" s="102" t="s">
        <v>15</v>
      </c>
      <c r="AX126" s="98">
        <v>2</v>
      </c>
      <c r="AY126" s="116">
        <v>2.9899999999999999E-2</v>
      </c>
      <c r="AZ126" s="116" t="s">
        <v>230</v>
      </c>
      <c r="BA126" s="98">
        <v>29.9</v>
      </c>
      <c r="BE126" s="102" t="s">
        <v>300</v>
      </c>
    </row>
    <row r="127" spans="11:58" x14ac:dyDescent="0.25">
      <c r="K127" s="240">
        <v>2020</v>
      </c>
      <c r="L127" s="98">
        <v>8</v>
      </c>
      <c r="M127" s="98">
        <v>25</v>
      </c>
      <c r="N127" s="98" t="s">
        <v>240</v>
      </c>
      <c r="O127" s="98" t="s">
        <v>205</v>
      </c>
      <c r="P127" s="98" t="s">
        <v>241</v>
      </c>
      <c r="Q127" s="98" t="s">
        <v>242</v>
      </c>
      <c r="R127" s="98" t="s">
        <v>243</v>
      </c>
      <c r="S127" s="98" t="s">
        <v>278</v>
      </c>
      <c r="T127" s="98" t="s">
        <v>221</v>
      </c>
      <c r="U127" s="98" t="s">
        <v>233</v>
      </c>
      <c r="V127" s="98" t="s">
        <v>381</v>
      </c>
      <c r="W127" s="98">
        <v>10</v>
      </c>
      <c r="X127" s="98">
        <v>11</v>
      </c>
      <c r="Y127" s="98">
        <v>20</v>
      </c>
      <c r="AR127" s="239">
        <v>43626</v>
      </c>
      <c r="AS127" s="98">
        <v>25</v>
      </c>
      <c r="AT127" s="98" t="s">
        <v>298</v>
      </c>
      <c r="AU127" s="98" t="s">
        <v>299</v>
      </c>
      <c r="AV127" s="98" t="s">
        <v>206</v>
      </c>
      <c r="AW127" s="102" t="s">
        <v>56</v>
      </c>
      <c r="AX127" s="98">
        <v>5</v>
      </c>
      <c r="AY127" s="116">
        <v>0.1593</v>
      </c>
      <c r="AZ127" s="116" t="s">
        <v>230</v>
      </c>
      <c r="BA127" s="98">
        <v>159.30000000000001</v>
      </c>
      <c r="BE127" s="102" t="s">
        <v>300</v>
      </c>
    </row>
    <row r="128" spans="11:58" x14ac:dyDescent="0.25">
      <c r="K128" s="240">
        <v>2020</v>
      </c>
      <c r="L128" s="98">
        <v>9</v>
      </c>
      <c r="M128" s="98">
        <v>25</v>
      </c>
      <c r="N128" s="98" t="s">
        <v>215</v>
      </c>
      <c r="O128" s="98" t="s">
        <v>216</v>
      </c>
      <c r="P128" s="98" t="s">
        <v>217</v>
      </c>
      <c r="Q128" s="98" t="s">
        <v>218</v>
      </c>
      <c r="R128" s="98" t="s">
        <v>219</v>
      </c>
      <c r="S128" s="98" t="s">
        <v>278</v>
      </c>
      <c r="T128" s="98" t="s">
        <v>221</v>
      </c>
      <c r="U128" s="98" t="s">
        <v>233</v>
      </c>
      <c r="X128" s="98">
        <v>31</v>
      </c>
      <c r="Y128" s="98">
        <v>31</v>
      </c>
      <c r="AA128" s="238" t="s">
        <v>223</v>
      </c>
      <c r="AR128" s="239">
        <v>43626</v>
      </c>
      <c r="AS128" s="98">
        <v>25</v>
      </c>
      <c r="AT128" s="98" t="s">
        <v>298</v>
      </c>
      <c r="AU128" s="98" t="s">
        <v>299</v>
      </c>
      <c r="AV128" s="98" t="s">
        <v>206</v>
      </c>
      <c r="AW128" s="102" t="s">
        <v>84</v>
      </c>
      <c r="AX128" s="98">
        <v>1</v>
      </c>
      <c r="AY128" s="116">
        <v>6.4999999999999997E-4</v>
      </c>
      <c r="AZ128" s="116" t="s">
        <v>230</v>
      </c>
      <c r="BA128" s="98">
        <v>0.65</v>
      </c>
      <c r="BE128" s="102" t="s">
        <v>300</v>
      </c>
    </row>
    <row r="129" spans="11:58" x14ac:dyDescent="0.25">
      <c r="K129" s="240">
        <v>2020</v>
      </c>
      <c r="L129" s="98">
        <v>9</v>
      </c>
      <c r="M129" s="98">
        <v>25</v>
      </c>
      <c r="N129" s="98" t="s">
        <v>215</v>
      </c>
      <c r="O129" s="98" t="s">
        <v>224</v>
      </c>
      <c r="P129" s="98" t="s">
        <v>217</v>
      </c>
      <c r="Q129" s="98" t="s">
        <v>225</v>
      </c>
      <c r="R129" s="98" t="s">
        <v>219</v>
      </c>
      <c r="S129" s="98" t="s">
        <v>278</v>
      </c>
      <c r="T129" s="98" t="s">
        <v>221</v>
      </c>
      <c r="U129" s="98" t="s">
        <v>233</v>
      </c>
      <c r="X129" s="98">
        <v>49</v>
      </c>
      <c r="Y129" s="98">
        <v>49</v>
      </c>
      <c r="AA129" s="238" t="s">
        <v>223</v>
      </c>
      <c r="AR129" s="239">
        <v>43626</v>
      </c>
      <c r="AS129" s="98">
        <v>25</v>
      </c>
      <c r="AT129" s="98" t="s">
        <v>298</v>
      </c>
      <c r="AU129" s="98" t="s">
        <v>299</v>
      </c>
      <c r="AV129" s="98" t="s">
        <v>206</v>
      </c>
      <c r="AW129" s="102" t="s">
        <v>82</v>
      </c>
      <c r="AX129" s="98">
        <v>1</v>
      </c>
      <c r="AY129" s="116">
        <v>2.5999999999999998E-4</v>
      </c>
      <c r="AZ129" s="116" t="s">
        <v>230</v>
      </c>
      <c r="BA129" s="98">
        <v>0.25999999999999995</v>
      </c>
      <c r="BE129" s="102" t="s">
        <v>300</v>
      </c>
    </row>
    <row r="130" spans="11:58" x14ac:dyDescent="0.25">
      <c r="K130" s="240">
        <v>2020</v>
      </c>
      <c r="L130" s="98">
        <v>9</v>
      </c>
      <c r="M130" s="98">
        <v>25</v>
      </c>
      <c r="N130" s="98" t="s">
        <v>240</v>
      </c>
      <c r="O130" s="98" t="s">
        <v>258</v>
      </c>
      <c r="P130" s="98" t="s">
        <v>217</v>
      </c>
      <c r="Q130" s="98" t="s">
        <v>259</v>
      </c>
      <c r="R130" s="98" t="s">
        <v>219</v>
      </c>
      <c r="S130" s="98" t="s">
        <v>278</v>
      </c>
      <c r="T130" s="98" t="s">
        <v>221</v>
      </c>
      <c r="U130" s="98" t="s">
        <v>233</v>
      </c>
      <c r="X130" s="98">
        <v>7</v>
      </c>
      <c r="Y130" s="98">
        <v>7</v>
      </c>
      <c r="AA130" s="238" t="s">
        <v>223</v>
      </c>
      <c r="AR130" s="239">
        <v>43627</v>
      </c>
      <c r="AS130" s="98">
        <v>25</v>
      </c>
      <c r="AT130" s="98" t="s">
        <v>298</v>
      </c>
      <c r="AU130" s="98" t="s">
        <v>299</v>
      </c>
      <c r="AV130" s="98" t="s">
        <v>206</v>
      </c>
      <c r="AW130" s="102" t="s">
        <v>56</v>
      </c>
      <c r="AX130" s="98">
        <v>2</v>
      </c>
      <c r="AY130" s="116">
        <v>5.5999999999999999E-3</v>
      </c>
      <c r="AZ130" s="116" t="s">
        <v>230</v>
      </c>
      <c r="BA130" s="98">
        <v>5.6</v>
      </c>
      <c r="BE130" s="102" t="s">
        <v>300</v>
      </c>
    </row>
    <row r="131" spans="11:58" x14ac:dyDescent="0.25">
      <c r="K131" s="240">
        <v>2020</v>
      </c>
      <c r="L131" s="98">
        <v>9</v>
      </c>
      <c r="M131" s="98">
        <v>25</v>
      </c>
      <c r="N131" s="98" t="s">
        <v>240</v>
      </c>
      <c r="O131" s="98" t="s">
        <v>205</v>
      </c>
      <c r="P131" s="98" t="s">
        <v>241</v>
      </c>
      <c r="Q131" s="98" t="s">
        <v>242</v>
      </c>
      <c r="R131" s="98" t="s">
        <v>243</v>
      </c>
      <c r="S131" s="98" t="s">
        <v>278</v>
      </c>
      <c r="T131" s="98" t="s">
        <v>221</v>
      </c>
      <c r="U131" s="98" t="s">
        <v>233</v>
      </c>
      <c r="V131" s="98" t="s">
        <v>376</v>
      </c>
      <c r="W131" s="98">
        <v>4</v>
      </c>
      <c r="X131" s="98">
        <v>4</v>
      </c>
      <c r="Y131" s="98">
        <v>14</v>
      </c>
      <c r="AR131" s="239">
        <v>43627</v>
      </c>
      <c r="AS131" s="98">
        <v>25</v>
      </c>
      <c r="AT131" s="98" t="s">
        <v>298</v>
      </c>
      <c r="AU131" s="98" t="s">
        <v>299</v>
      </c>
      <c r="AV131" s="98" t="s">
        <v>206</v>
      </c>
      <c r="AW131" s="102" t="s">
        <v>82</v>
      </c>
      <c r="AX131" s="98">
        <v>5</v>
      </c>
      <c r="AY131" s="116">
        <v>6.5499999999999998E-4</v>
      </c>
      <c r="AZ131" s="116" t="s">
        <v>230</v>
      </c>
      <c r="BA131" s="98">
        <v>0.65500000000000003</v>
      </c>
      <c r="BE131" s="102" t="s">
        <v>300</v>
      </c>
    </row>
    <row r="132" spans="11:58" x14ac:dyDescent="0.25">
      <c r="K132" s="240">
        <v>2020</v>
      </c>
      <c r="L132" s="98">
        <v>9</v>
      </c>
      <c r="M132" s="98">
        <v>25</v>
      </c>
      <c r="N132" s="98" t="s">
        <v>240</v>
      </c>
      <c r="O132" s="98" t="s">
        <v>205</v>
      </c>
      <c r="P132" s="98" t="s">
        <v>241</v>
      </c>
      <c r="Q132" s="98" t="s">
        <v>242</v>
      </c>
      <c r="R132" s="98" t="s">
        <v>243</v>
      </c>
      <c r="S132" s="98" t="s">
        <v>278</v>
      </c>
      <c r="T132" s="98" t="s">
        <v>221</v>
      </c>
      <c r="U132" s="98" t="s">
        <v>245</v>
      </c>
      <c r="V132" s="98" t="s">
        <v>376</v>
      </c>
      <c r="W132" s="98">
        <v>1</v>
      </c>
      <c r="X132" s="98">
        <v>1</v>
      </c>
      <c r="Y132" s="98">
        <v>2</v>
      </c>
      <c r="AR132" s="239">
        <v>43628</v>
      </c>
      <c r="AS132" s="98">
        <v>25</v>
      </c>
      <c r="AT132" s="98" t="s">
        <v>298</v>
      </c>
      <c r="AU132" s="98" t="s">
        <v>299</v>
      </c>
      <c r="AV132" s="98" t="s">
        <v>206</v>
      </c>
      <c r="AW132" s="102" t="s">
        <v>15</v>
      </c>
      <c r="AX132" s="98">
        <v>8</v>
      </c>
      <c r="AY132" s="116">
        <v>6.8000000000000005E-2</v>
      </c>
      <c r="AZ132" s="116" t="s">
        <v>230</v>
      </c>
      <c r="BA132" s="98">
        <v>68</v>
      </c>
      <c r="BE132" s="102" t="s">
        <v>300</v>
      </c>
    </row>
    <row r="133" spans="11:58" x14ac:dyDescent="0.25">
      <c r="K133" s="240">
        <v>2020</v>
      </c>
      <c r="L133" s="98">
        <v>10</v>
      </c>
      <c r="M133" s="98">
        <v>25</v>
      </c>
      <c r="N133" s="98" t="s">
        <v>215</v>
      </c>
      <c r="O133" s="98" t="s">
        <v>216</v>
      </c>
      <c r="P133" s="98" t="s">
        <v>217</v>
      </c>
      <c r="Q133" s="98" t="s">
        <v>218</v>
      </c>
      <c r="R133" s="98" t="s">
        <v>219</v>
      </c>
      <c r="S133" s="98" t="s">
        <v>278</v>
      </c>
      <c r="T133" s="98" t="s">
        <v>221</v>
      </c>
      <c r="U133" s="98" t="s">
        <v>233</v>
      </c>
      <c r="X133" s="98">
        <v>21</v>
      </c>
      <c r="Y133" s="98">
        <v>21</v>
      </c>
      <c r="AA133" s="238" t="s">
        <v>223</v>
      </c>
      <c r="AR133" s="239">
        <v>43628</v>
      </c>
      <c r="AS133" s="98">
        <v>25</v>
      </c>
      <c r="AT133" s="98" t="s">
        <v>298</v>
      </c>
      <c r="AU133" s="98" t="s">
        <v>299</v>
      </c>
      <c r="AV133" s="98" t="s">
        <v>206</v>
      </c>
      <c r="AW133" s="102" t="s">
        <v>82</v>
      </c>
      <c r="AX133" s="98">
        <v>15</v>
      </c>
      <c r="AY133" s="116">
        <v>4.346E-3</v>
      </c>
      <c r="AZ133" s="116" t="s">
        <v>230</v>
      </c>
      <c r="BA133" s="98">
        <v>4.3460000000000001</v>
      </c>
      <c r="BE133" s="102" t="s">
        <v>300</v>
      </c>
    </row>
    <row r="134" spans="11:58" x14ac:dyDescent="0.25">
      <c r="K134" s="240">
        <v>2020</v>
      </c>
      <c r="L134" s="98">
        <v>10</v>
      </c>
      <c r="M134" s="98">
        <v>25</v>
      </c>
      <c r="N134" s="98" t="s">
        <v>215</v>
      </c>
      <c r="O134" s="98" t="s">
        <v>224</v>
      </c>
      <c r="P134" s="98" t="s">
        <v>217</v>
      </c>
      <c r="Q134" s="98" t="s">
        <v>225</v>
      </c>
      <c r="R134" s="98" t="s">
        <v>219</v>
      </c>
      <c r="S134" s="98" t="s">
        <v>278</v>
      </c>
      <c r="T134" s="98" t="s">
        <v>221</v>
      </c>
      <c r="U134" s="98" t="s">
        <v>233</v>
      </c>
      <c r="X134" s="98">
        <v>45</v>
      </c>
      <c r="Y134" s="98">
        <v>45</v>
      </c>
      <c r="AA134" s="238" t="s">
        <v>223</v>
      </c>
      <c r="AR134" s="239">
        <v>43628</v>
      </c>
      <c r="AS134" s="98">
        <v>25</v>
      </c>
      <c r="AT134" s="98" t="s">
        <v>298</v>
      </c>
      <c r="AU134" s="98" t="s">
        <v>299</v>
      </c>
      <c r="AV134" s="98" t="s">
        <v>206</v>
      </c>
      <c r="AW134" s="102" t="s">
        <v>95</v>
      </c>
      <c r="AX134" s="98">
        <v>2</v>
      </c>
      <c r="AY134" s="116">
        <v>8.0000000000000007E-5</v>
      </c>
      <c r="AZ134" s="116" t="s">
        <v>230</v>
      </c>
      <c r="BA134" s="98">
        <v>0.08</v>
      </c>
      <c r="BE134" s="102" t="s">
        <v>300</v>
      </c>
    </row>
    <row r="135" spans="11:58" x14ac:dyDescent="0.25">
      <c r="K135" s="240">
        <v>2020</v>
      </c>
      <c r="L135" s="98">
        <v>10</v>
      </c>
      <c r="M135" s="98">
        <v>25</v>
      </c>
      <c r="N135" s="98" t="s">
        <v>240</v>
      </c>
      <c r="O135" s="98" t="s">
        <v>258</v>
      </c>
      <c r="P135" s="98" t="s">
        <v>217</v>
      </c>
      <c r="Q135" s="98" t="s">
        <v>259</v>
      </c>
      <c r="R135" s="98" t="s">
        <v>219</v>
      </c>
      <c r="S135" s="98" t="s">
        <v>278</v>
      </c>
      <c r="T135" s="98" t="s">
        <v>221</v>
      </c>
      <c r="U135" s="98" t="s">
        <v>233</v>
      </c>
      <c r="X135" s="98">
        <v>5</v>
      </c>
      <c r="Y135" s="98">
        <v>5</v>
      </c>
      <c r="AA135" s="238" t="s">
        <v>223</v>
      </c>
      <c r="AR135" s="239">
        <v>43629</v>
      </c>
      <c r="AS135" s="98">
        <v>25</v>
      </c>
      <c r="AT135" s="98" t="s">
        <v>298</v>
      </c>
      <c r="AU135" s="98" t="s">
        <v>299</v>
      </c>
      <c r="AV135" s="98" t="s">
        <v>206</v>
      </c>
      <c r="AW135" s="102" t="s">
        <v>15</v>
      </c>
      <c r="AX135" s="98">
        <v>5</v>
      </c>
      <c r="AY135" s="116">
        <v>5.62E-2</v>
      </c>
      <c r="AZ135" s="116" t="s">
        <v>230</v>
      </c>
      <c r="BA135" s="98">
        <v>56.2</v>
      </c>
      <c r="BE135" s="102" t="s">
        <v>300</v>
      </c>
    </row>
    <row r="136" spans="11:58" x14ac:dyDescent="0.25">
      <c r="K136" s="240">
        <v>2020</v>
      </c>
      <c r="L136" s="98">
        <v>10</v>
      </c>
      <c r="M136" s="98">
        <v>25</v>
      </c>
      <c r="N136" s="98" t="s">
        <v>240</v>
      </c>
      <c r="O136" s="98" t="s">
        <v>205</v>
      </c>
      <c r="P136" s="98" t="s">
        <v>241</v>
      </c>
      <c r="Q136" s="98" t="s">
        <v>242</v>
      </c>
      <c r="R136" s="98" t="s">
        <v>243</v>
      </c>
      <c r="S136" s="98" t="s">
        <v>278</v>
      </c>
      <c r="T136" s="98" t="s">
        <v>221</v>
      </c>
      <c r="U136" s="98" t="s">
        <v>233</v>
      </c>
      <c r="V136" s="98" t="s">
        <v>376</v>
      </c>
      <c r="W136" s="98">
        <v>2</v>
      </c>
      <c r="X136" s="98">
        <v>2</v>
      </c>
      <c r="Y136" s="98">
        <v>5</v>
      </c>
      <c r="AR136" s="239">
        <v>43629</v>
      </c>
      <c r="AS136" s="98">
        <v>25</v>
      </c>
      <c r="AT136" s="98" t="s">
        <v>298</v>
      </c>
      <c r="AU136" s="98" t="s">
        <v>299</v>
      </c>
      <c r="AV136" s="98" t="s">
        <v>206</v>
      </c>
      <c r="AW136" s="102" t="s">
        <v>82</v>
      </c>
      <c r="AX136" s="98">
        <v>1</v>
      </c>
      <c r="AY136" s="116">
        <v>1.4999999999999999E-4</v>
      </c>
      <c r="AZ136" s="116" t="s">
        <v>230</v>
      </c>
      <c r="BA136" s="98">
        <v>0.15</v>
      </c>
      <c r="BE136" s="102" t="s">
        <v>300</v>
      </c>
    </row>
    <row r="137" spans="11:58" x14ac:dyDescent="0.25">
      <c r="K137" s="240">
        <v>2020</v>
      </c>
      <c r="L137" s="98">
        <v>10</v>
      </c>
      <c r="M137" s="98">
        <v>25</v>
      </c>
      <c r="N137" s="98" t="s">
        <v>240</v>
      </c>
      <c r="O137" s="98" t="s">
        <v>205</v>
      </c>
      <c r="P137" s="98" t="s">
        <v>241</v>
      </c>
      <c r="Q137" s="98" t="s">
        <v>242</v>
      </c>
      <c r="R137" s="98" t="s">
        <v>243</v>
      </c>
      <c r="S137" s="98" t="s">
        <v>278</v>
      </c>
      <c r="T137" s="98" t="s">
        <v>221</v>
      </c>
      <c r="U137" s="98" t="s">
        <v>245</v>
      </c>
      <c r="V137" s="98" t="s">
        <v>376</v>
      </c>
      <c r="W137" s="98">
        <v>1</v>
      </c>
      <c r="X137" s="98">
        <v>1</v>
      </c>
      <c r="Y137" s="98">
        <v>1</v>
      </c>
      <c r="AR137" s="245">
        <v>43630</v>
      </c>
      <c r="AS137" s="243">
        <v>25</v>
      </c>
      <c r="AT137" s="243" t="s">
        <v>298</v>
      </c>
      <c r="AU137" s="243" t="s">
        <v>299</v>
      </c>
      <c r="AV137" s="243" t="s">
        <v>206</v>
      </c>
      <c r="AW137" s="242" t="s">
        <v>34</v>
      </c>
      <c r="AX137" s="243">
        <v>1</v>
      </c>
      <c r="AY137" s="244">
        <v>4.1000000000000002E-2</v>
      </c>
      <c r="AZ137" s="244" t="s">
        <v>230</v>
      </c>
      <c r="BA137" s="243">
        <v>41</v>
      </c>
      <c r="BB137" s="243"/>
      <c r="BC137" s="243"/>
      <c r="BD137" s="243"/>
      <c r="BE137" s="242" t="s">
        <v>300</v>
      </c>
      <c r="BF137" s="241" t="s">
        <v>249</v>
      </c>
    </row>
    <row r="138" spans="11:58" x14ac:dyDescent="0.25">
      <c r="K138" s="240">
        <v>2020</v>
      </c>
      <c r="L138" s="98">
        <v>11</v>
      </c>
      <c r="M138" s="98">
        <v>25</v>
      </c>
      <c r="N138" s="98" t="s">
        <v>215</v>
      </c>
      <c r="O138" s="98" t="s">
        <v>216</v>
      </c>
      <c r="P138" s="98" t="s">
        <v>217</v>
      </c>
      <c r="Q138" s="98" t="s">
        <v>218</v>
      </c>
      <c r="R138" s="98" t="s">
        <v>219</v>
      </c>
      <c r="S138" s="98" t="s">
        <v>278</v>
      </c>
      <c r="T138" s="98" t="s">
        <v>221</v>
      </c>
      <c r="U138" s="98" t="s">
        <v>233</v>
      </c>
      <c r="X138" s="98">
        <v>22</v>
      </c>
      <c r="Y138" s="98">
        <v>22</v>
      </c>
      <c r="AA138" s="238" t="s">
        <v>223</v>
      </c>
      <c r="AR138" s="239">
        <v>43630</v>
      </c>
      <c r="AS138" s="98">
        <v>25</v>
      </c>
      <c r="AT138" s="98" t="s">
        <v>298</v>
      </c>
      <c r="AU138" s="98" t="s">
        <v>299</v>
      </c>
      <c r="AV138" s="98" t="s">
        <v>206</v>
      </c>
      <c r="AW138" s="102" t="s">
        <v>15</v>
      </c>
      <c r="AX138" s="98">
        <v>11</v>
      </c>
      <c r="AY138" s="116">
        <v>0.32150000000000001</v>
      </c>
      <c r="AZ138" s="116" t="s">
        <v>230</v>
      </c>
      <c r="BA138" s="98">
        <v>321.5</v>
      </c>
      <c r="BE138" s="102" t="s">
        <v>300</v>
      </c>
    </row>
    <row r="139" spans="11:58" x14ac:dyDescent="0.25">
      <c r="K139" s="240">
        <v>2020</v>
      </c>
      <c r="L139" s="98">
        <v>11</v>
      </c>
      <c r="M139" s="98">
        <v>25</v>
      </c>
      <c r="N139" s="98" t="s">
        <v>215</v>
      </c>
      <c r="O139" s="98" t="s">
        <v>224</v>
      </c>
      <c r="P139" s="98" t="s">
        <v>217</v>
      </c>
      <c r="Q139" s="98" t="s">
        <v>225</v>
      </c>
      <c r="R139" s="98" t="s">
        <v>219</v>
      </c>
      <c r="S139" s="98" t="s">
        <v>278</v>
      </c>
      <c r="T139" s="98" t="s">
        <v>221</v>
      </c>
      <c r="U139" s="98" t="s">
        <v>233</v>
      </c>
      <c r="X139" s="98">
        <v>66</v>
      </c>
      <c r="Y139" s="98">
        <v>66</v>
      </c>
      <c r="AA139" s="238" t="s">
        <v>223</v>
      </c>
      <c r="AR139" s="239">
        <v>43630</v>
      </c>
      <c r="AS139" s="98">
        <v>25</v>
      </c>
      <c r="AT139" s="98" t="s">
        <v>298</v>
      </c>
      <c r="AU139" s="98" t="s">
        <v>299</v>
      </c>
      <c r="AV139" s="98" t="s">
        <v>206</v>
      </c>
      <c r="AW139" s="102" t="s">
        <v>82</v>
      </c>
      <c r="AX139" s="98">
        <v>3</v>
      </c>
      <c r="AY139" s="116">
        <v>1.2290000000000001E-3</v>
      </c>
      <c r="AZ139" s="116" t="s">
        <v>230</v>
      </c>
      <c r="BA139" s="98">
        <v>1.2290000000000001</v>
      </c>
      <c r="BE139" s="102" t="s">
        <v>300</v>
      </c>
    </row>
    <row r="140" spans="11:58" x14ac:dyDescent="0.25">
      <c r="K140" s="240">
        <v>2020</v>
      </c>
      <c r="L140" s="98">
        <v>11</v>
      </c>
      <c r="M140" s="98">
        <v>25</v>
      </c>
      <c r="N140" s="98" t="s">
        <v>240</v>
      </c>
      <c r="O140" s="98" t="s">
        <v>258</v>
      </c>
      <c r="P140" s="98" t="s">
        <v>217</v>
      </c>
      <c r="Q140" s="98" t="s">
        <v>259</v>
      </c>
      <c r="R140" s="98" t="s">
        <v>219</v>
      </c>
      <c r="S140" s="98" t="s">
        <v>278</v>
      </c>
      <c r="T140" s="98" t="s">
        <v>221</v>
      </c>
      <c r="U140" s="98" t="s">
        <v>233</v>
      </c>
      <c r="X140" s="98">
        <v>4</v>
      </c>
      <c r="Y140" s="98">
        <v>4</v>
      </c>
      <c r="AA140" s="238" t="s">
        <v>223</v>
      </c>
      <c r="AR140" s="239">
        <v>43630</v>
      </c>
      <c r="AS140" s="98">
        <v>25</v>
      </c>
      <c r="AT140" s="98" t="s">
        <v>298</v>
      </c>
      <c r="AU140" s="98" t="s">
        <v>299</v>
      </c>
      <c r="AV140" s="98" t="s">
        <v>206</v>
      </c>
      <c r="AW140" s="102" t="s">
        <v>75</v>
      </c>
      <c r="AX140" s="98">
        <v>1</v>
      </c>
      <c r="AY140" s="116">
        <v>1.34E-3</v>
      </c>
      <c r="AZ140" s="116" t="s">
        <v>230</v>
      </c>
      <c r="BA140" s="98">
        <v>1.34</v>
      </c>
      <c r="BE140" s="102" t="s">
        <v>300</v>
      </c>
    </row>
    <row r="141" spans="11:58" x14ac:dyDescent="0.25">
      <c r="K141" s="240">
        <v>2020</v>
      </c>
      <c r="L141" s="98">
        <v>11</v>
      </c>
      <c r="M141" s="98">
        <v>25</v>
      </c>
      <c r="N141" s="98" t="s">
        <v>267</v>
      </c>
      <c r="O141" s="98" t="s">
        <v>206</v>
      </c>
      <c r="P141" s="98" t="s">
        <v>217</v>
      </c>
      <c r="Q141" s="98" t="s">
        <v>268</v>
      </c>
      <c r="R141" s="98" t="s">
        <v>243</v>
      </c>
      <c r="S141" s="98" t="s">
        <v>278</v>
      </c>
      <c r="T141" s="98" t="s">
        <v>221</v>
      </c>
      <c r="U141" s="98" t="s">
        <v>222</v>
      </c>
      <c r="W141" s="98">
        <v>1</v>
      </c>
      <c r="X141" s="98">
        <v>1</v>
      </c>
      <c r="Y141" s="98">
        <v>2</v>
      </c>
      <c r="AA141" s="238" t="s">
        <v>379</v>
      </c>
      <c r="AR141" s="245">
        <v>43635</v>
      </c>
      <c r="AS141" s="243">
        <v>25</v>
      </c>
      <c r="AT141" s="243" t="s">
        <v>228</v>
      </c>
      <c r="AU141" s="243" t="s">
        <v>229</v>
      </c>
      <c r="AV141" s="243" t="s">
        <v>224</v>
      </c>
      <c r="AW141" s="242" t="s">
        <v>38</v>
      </c>
      <c r="AX141" s="243">
        <v>1</v>
      </c>
      <c r="AY141" s="244">
        <v>0.3</v>
      </c>
      <c r="AZ141" s="244" t="s">
        <v>230</v>
      </c>
      <c r="BA141" s="243">
        <v>300</v>
      </c>
      <c r="BB141" s="243"/>
      <c r="BC141" s="243">
        <v>1</v>
      </c>
      <c r="BD141" s="243"/>
      <c r="BE141" s="242"/>
      <c r="BF141" s="241" t="s">
        <v>249</v>
      </c>
    </row>
    <row r="142" spans="11:58" x14ac:dyDescent="0.25">
      <c r="K142" s="240">
        <v>2020</v>
      </c>
      <c r="L142" s="98">
        <v>12</v>
      </c>
      <c r="M142" s="98">
        <v>25</v>
      </c>
      <c r="N142" s="98" t="s">
        <v>215</v>
      </c>
      <c r="O142" s="98" t="s">
        <v>216</v>
      </c>
      <c r="P142" s="98" t="s">
        <v>217</v>
      </c>
      <c r="Q142" s="98" t="s">
        <v>218</v>
      </c>
      <c r="R142" s="98" t="s">
        <v>219</v>
      </c>
      <c r="S142" s="98" t="s">
        <v>278</v>
      </c>
      <c r="T142" s="98" t="s">
        <v>221</v>
      </c>
      <c r="U142" s="98" t="s">
        <v>233</v>
      </c>
      <c r="X142" s="98">
        <v>4</v>
      </c>
      <c r="Y142" s="98">
        <v>4</v>
      </c>
      <c r="AA142" s="238" t="s">
        <v>223</v>
      </c>
      <c r="AR142" s="239">
        <v>43640</v>
      </c>
      <c r="AS142" s="98">
        <v>25</v>
      </c>
      <c r="AT142" s="98" t="s">
        <v>228</v>
      </c>
      <c r="AU142" s="98" t="s">
        <v>229</v>
      </c>
      <c r="AV142" s="98" t="s">
        <v>224</v>
      </c>
      <c r="AW142" s="102" t="s">
        <v>15</v>
      </c>
      <c r="AX142" s="98">
        <v>2</v>
      </c>
      <c r="AY142" s="116">
        <v>3.0000000000000001E-3</v>
      </c>
      <c r="AZ142" s="116" t="s">
        <v>230</v>
      </c>
      <c r="BA142" s="98">
        <v>3</v>
      </c>
    </row>
    <row r="143" spans="11:58" x14ac:dyDescent="0.25">
      <c r="K143" s="240">
        <v>2020</v>
      </c>
      <c r="L143" s="98">
        <v>12</v>
      </c>
      <c r="M143" s="98">
        <v>25</v>
      </c>
      <c r="N143" s="98" t="s">
        <v>215</v>
      </c>
      <c r="O143" s="98" t="s">
        <v>224</v>
      </c>
      <c r="P143" s="98" t="s">
        <v>217</v>
      </c>
      <c r="Q143" s="98" t="s">
        <v>225</v>
      </c>
      <c r="R143" s="98" t="s">
        <v>219</v>
      </c>
      <c r="S143" s="98" t="s">
        <v>278</v>
      </c>
      <c r="T143" s="98" t="s">
        <v>221</v>
      </c>
      <c r="U143" s="98" t="s">
        <v>233</v>
      </c>
      <c r="X143" s="98">
        <v>9</v>
      </c>
      <c r="Y143" s="98">
        <v>9</v>
      </c>
      <c r="AA143" s="238" t="s">
        <v>223</v>
      </c>
      <c r="AR143" s="239">
        <v>43643</v>
      </c>
      <c r="AS143" s="98">
        <v>25</v>
      </c>
      <c r="AT143" s="98" t="s">
        <v>228</v>
      </c>
      <c r="AU143" s="98" t="s">
        <v>229</v>
      </c>
      <c r="AV143" s="98" t="s">
        <v>224</v>
      </c>
      <c r="AW143" s="102" t="s">
        <v>15</v>
      </c>
      <c r="AX143" s="98">
        <v>1</v>
      </c>
      <c r="AY143" s="116">
        <v>2E-3</v>
      </c>
      <c r="AZ143" s="116" t="s">
        <v>230</v>
      </c>
      <c r="BA143" s="98">
        <v>2</v>
      </c>
    </row>
    <row r="144" spans="11:58" x14ac:dyDescent="0.25">
      <c r="K144" s="240">
        <v>2020</v>
      </c>
      <c r="L144" s="98">
        <v>12</v>
      </c>
      <c r="M144" s="98">
        <v>25</v>
      </c>
      <c r="N144" s="98" t="s">
        <v>267</v>
      </c>
      <c r="O144" s="98" t="s">
        <v>206</v>
      </c>
      <c r="P144" s="98" t="s">
        <v>217</v>
      </c>
      <c r="Q144" s="98" t="s">
        <v>268</v>
      </c>
      <c r="R144" s="98" t="s">
        <v>243</v>
      </c>
      <c r="S144" s="98" t="s">
        <v>278</v>
      </c>
      <c r="T144" s="98" t="s">
        <v>221</v>
      </c>
      <c r="U144" s="98" t="s">
        <v>222</v>
      </c>
      <c r="W144" s="98">
        <v>1</v>
      </c>
      <c r="X144" s="98">
        <v>1</v>
      </c>
      <c r="Y144" s="98">
        <v>2</v>
      </c>
      <c r="AA144" s="238" t="s">
        <v>379</v>
      </c>
      <c r="AR144" s="239">
        <v>43670</v>
      </c>
      <c r="AS144" s="98">
        <v>25</v>
      </c>
      <c r="AT144" s="98" t="s">
        <v>228</v>
      </c>
      <c r="AU144" s="98" t="s">
        <v>229</v>
      </c>
      <c r="AV144" s="98" t="s">
        <v>258</v>
      </c>
      <c r="AW144" s="102" t="s">
        <v>15</v>
      </c>
      <c r="AX144" s="98">
        <v>1</v>
      </c>
      <c r="AY144" s="116">
        <v>1.7999999999999999E-2</v>
      </c>
      <c r="AZ144" s="116" t="s">
        <v>230</v>
      </c>
      <c r="BA144" s="98">
        <v>18</v>
      </c>
      <c r="BC144" s="98">
        <v>1</v>
      </c>
    </row>
    <row r="145" spans="11:58" x14ac:dyDescent="0.25">
      <c r="K145" s="240">
        <v>2021</v>
      </c>
      <c r="L145" s="98">
        <v>1</v>
      </c>
      <c r="M145" s="98">
        <v>25</v>
      </c>
      <c r="N145" s="98" t="s">
        <v>215</v>
      </c>
      <c r="O145" s="98" t="s">
        <v>216</v>
      </c>
      <c r="P145" s="98" t="s">
        <v>217</v>
      </c>
      <c r="R145" s="98" t="s">
        <v>382</v>
      </c>
      <c r="S145" s="98" t="s">
        <v>244</v>
      </c>
      <c r="T145" s="98" t="s">
        <v>221</v>
      </c>
      <c r="U145" s="98" t="s">
        <v>245</v>
      </c>
      <c r="X145" s="98">
        <v>1</v>
      </c>
      <c r="Y145" s="98">
        <v>1</v>
      </c>
      <c r="AA145" s="238" t="s">
        <v>357</v>
      </c>
      <c r="AR145" s="245">
        <v>43691</v>
      </c>
      <c r="AS145" s="243">
        <v>25</v>
      </c>
      <c r="AT145" s="243" t="s">
        <v>228</v>
      </c>
      <c r="AU145" s="243" t="s">
        <v>229</v>
      </c>
      <c r="AV145" s="243" t="s">
        <v>224</v>
      </c>
      <c r="AW145" s="242" t="s">
        <v>38</v>
      </c>
      <c r="AX145" s="243">
        <v>4</v>
      </c>
      <c r="AY145" s="244">
        <v>0.03</v>
      </c>
      <c r="AZ145" s="244" t="s">
        <v>230</v>
      </c>
      <c r="BA145" s="243">
        <v>30</v>
      </c>
      <c r="BB145" s="243"/>
      <c r="BC145" s="243">
        <v>4</v>
      </c>
      <c r="BD145" s="243"/>
      <c r="BE145" s="242"/>
      <c r="BF145" s="241" t="s">
        <v>249</v>
      </c>
    </row>
    <row r="146" spans="11:58" x14ac:dyDescent="0.25">
      <c r="K146" s="240">
        <v>2021</v>
      </c>
      <c r="L146" s="98">
        <v>1</v>
      </c>
      <c r="M146" s="98">
        <v>25</v>
      </c>
      <c r="N146" s="98" t="s">
        <v>215</v>
      </c>
      <c r="O146" s="98" t="s">
        <v>216</v>
      </c>
      <c r="P146" s="98" t="s">
        <v>217</v>
      </c>
      <c r="R146" s="98" t="s">
        <v>383</v>
      </c>
      <c r="S146" s="98" t="s">
        <v>244</v>
      </c>
      <c r="T146" s="98" t="s">
        <v>221</v>
      </c>
      <c r="U146" s="98" t="s">
        <v>245</v>
      </c>
      <c r="X146" s="98">
        <v>1</v>
      </c>
      <c r="Y146" s="98">
        <v>1</v>
      </c>
      <c r="AA146" s="238" t="s">
        <v>357</v>
      </c>
      <c r="AR146" s="239">
        <v>43703</v>
      </c>
      <c r="AS146" s="98">
        <v>25</v>
      </c>
      <c r="AT146" s="98" t="s">
        <v>228</v>
      </c>
      <c r="AU146" s="98" t="s">
        <v>229</v>
      </c>
      <c r="AV146" s="98" t="s">
        <v>224</v>
      </c>
      <c r="AW146" s="102" t="s">
        <v>75</v>
      </c>
      <c r="AX146" s="98">
        <v>1</v>
      </c>
      <c r="AZ146" s="116" t="s">
        <v>230</v>
      </c>
      <c r="BA146" s="98">
        <v>0</v>
      </c>
      <c r="BB146" s="98">
        <v>1</v>
      </c>
    </row>
    <row r="147" spans="11:58" x14ac:dyDescent="0.25">
      <c r="K147" s="240">
        <v>2021</v>
      </c>
      <c r="L147" s="98">
        <v>2</v>
      </c>
      <c r="M147" s="98">
        <v>25</v>
      </c>
      <c r="N147" s="98" t="s">
        <v>215</v>
      </c>
      <c r="O147" s="98" t="s">
        <v>216</v>
      </c>
      <c r="P147" s="98" t="s">
        <v>217</v>
      </c>
      <c r="R147" s="98" t="s">
        <v>382</v>
      </c>
      <c r="S147" s="98" t="s">
        <v>244</v>
      </c>
      <c r="T147" s="98" t="s">
        <v>221</v>
      </c>
      <c r="U147" s="98" t="s">
        <v>245</v>
      </c>
      <c r="X147" s="98">
        <v>1</v>
      </c>
      <c r="Y147" s="98">
        <v>1</v>
      </c>
      <c r="AA147" s="238" t="s">
        <v>357</v>
      </c>
      <c r="AR147" s="239">
        <v>43748</v>
      </c>
      <c r="AS147" s="98">
        <v>25</v>
      </c>
      <c r="AT147" s="98" t="s">
        <v>228</v>
      </c>
      <c r="AU147" s="98" t="s">
        <v>291</v>
      </c>
      <c r="AV147" s="98" t="s">
        <v>205</v>
      </c>
      <c r="AW147" s="102" t="s">
        <v>292</v>
      </c>
      <c r="AX147" s="98">
        <v>1</v>
      </c>
      <c r="AY147" s="116">
        <v>6.3E-3</v>
      </c>
      <c r="AZ147" s="116" t="s">
        <v>230</v>
      </c>
      <c r="BA147" s="98">
        <v>6.3</v>
      </c>
    </row>
    <row r="148" spans="11:58" x14ac:dyDescent="0.25">
      <c r="K148" s="240">
        <v>2021</v>
      </c>
      <c r="L148" s="98">
        <v>2</v>
      </c>
      <c r="M148" s="98">
        <v>25</v>
      </c>
      <c r="N148" s="98" t="s">
        <v>215</v>
      </c>
      <c r="O148" s="98" t="s">
        <v>216</v>
      </c>
      <c r="P148" s="98" t="s">
        <v>217</v>
      </c>
      <c r="R148" s="98" t="s">
        <v>382</v>
      </c>
      <c r="S148" s="98" t="s">
        <v>244</v>
      </c>
      <c r="T148" s="98" t="s">
        <v>221</v>
      </c>
      <c r="U148" s="98" t="s">
        <v>245</v>
      </c>
      <c r="X148" s="98">
        <v>1</v>
      </c>
      <c r="Y148" s="98">
        <v>1</v>
      </c>
      <c r="AA148" s="238" t="s">
        <v>357</v>
      </c>
      <c r="AR148" s="239">
        <v>43787</v>
      </c>
      <c r="AS148" s="98">
        <v>25</v>
      </c>
      <c r="AT148" s="98" t="s">
        <v>246</v>
      </c>
      <c r="AU148" s="98" t="s">
        <v>291</v>
      </c>
      <c r="AV148" s="98" t="s">
        <v>205</v>
      </c>
      <c r="AW148" s="102" t="s">
        <v>292</v>
      </c>
      <c r="AX148" s="98">
        <v>1</v>
      </c>
      <c r="AY148" s="116">
        <v>7.0000000000000001E-3</v>
      </c>
      <c r="AZ148" s="116" t="s">
        <v>230</v>
      </c>
      <c r="BA148" s="98">
        <v>7</v>
      </c>
      <c r="BC148" s="98">
        <v>1</v>
      </c>
      <c r="BE148" s="102" t="s">
        <v>293</v>
      </c>
    </row>
    <row r="149" spans="11:58" x14ac:dyDescent="0.25">
      <c r="K149" s="240">
        <v>2021</v>
      </c>
      <c r="L149" s="98">
        <v>2</v>
      </c>
      <c r="M149" s="98">
        <v>25</v>
      </c>
      <c r="N149" s="98" t="s">
        <v>215</v>
      </c>
      <c r="O149" s="98" t="s">
        <v>216</v>
      </c>
      <c r="P149" s="98" t="s">
        <v>217</v>
      </c>
      <c r="R149" s="98" t="s">
        <v>383</v>
      </c>
      <c r="S149" s="98" t="s">
        <v>244</v>
      </c>
      <c r="T149" s="98" t="s">
        <v>221</v>
      </c>
      <c r="U149" s="98" t="s">
        <v>245</v>
      </c>
      <c r="X149" s="98">
        <v>1</v>
      </c>
      <c r="Y149" s="98">
        <v>1</v>
      </c>
      <c r="AA149" s="238" t="s">
        <v>357</v>
      </c>
      <c r="AR149" s="239">
        <v>43816</v>
      </c>
      <c r="AS149" s="98">
        <v>25</v>
      </c>
      <c r="AT149" s="98" t="s">
        <v>228</v>
      </c>
      <c r="AU149" s="98" t="s">
        <v>299</v>
      </c>
      <c r="AV149" s="98" t="s">
        <v>206</v>
      </c>
      <c r="AW149" s="102" t="s">
        <v>95</v>
      </c>
      <c r="AX149" s="98">
        <v>1</v>
      </c>
      <c r="AY149" s="116">
        <v>2.673E-5</v>
      </c>
      <c r="AZ149" s="116" t="s">
        <v>230</v>
      </c>
      <c r="BA149" s="98">
        <v>2.673E-2</v>
      </c>
      <c r="BC149" s="98">
        <v>1</v>
      </c>
    </row>
    <row r="150" spans="11:58" x14ac:dyDescent="0.25">
      <c r="K150" s="240">
        <v>2021</v>
      </c>
      <c r="L150" s="98">
        <v>2</v>
      </c>
      <c r="M150" s="98">
        <v>25</v>
      </c>
      <c r="N150" s="98" t="s">
        <v>215</v>
      </c>
      <c r="O150" s="98" t="s">
        <v>216</v>
      </c>
      <c r="P150" s="98" t="s">
        <v>217</v>
      </c>
      <c r="R150" s="98" t="s">
        <v>338</v>
      </c>
      <c r="S150" s="98" t="s">
        <v>244</v>
      </c>
      <c r="T150" s="98" t="s">
        <v>221</v>
      </c>
      <c r="U150" s="98" t="s">
        <v>245</v>
      </c>
      <c r="X150" s="98">
        <v>2</v>
      </c>
      <c r="Y150" s="98">
        <v>2</v>
      </c>
      <c r="AA150" s="238" t="s">
        <v>357</v>
      </c>
      <c r="AR150" s="239">
        <v>43857</v>
      </c>
      <c r="AS150" s="98">
        <v>25</v>
      </c>
      <c r="AT150" s="98" t="s">
        <v>228</v>
      </c>
      <c r="AU150" s="98" t="s">
        <v>229</v>
      </c>
      <c r="AV150" s="98" t="s">
        <v>258</v>
      </c>
      <c r="AW150" s="102" t="s">
        <v>15</v>
      </c>
      <c r="AX150" s="98">
        <v>1</v>
      </c>
      <c r="AY150" s="116">
        <v>1.1999999999999999E-3</v>
      </c>
      <c r="AZ150" s="116" t="s">
        <v>230</v>
      </c>
      <c r="BA150" s="98">
        <v>1.2</v>
      </c>
    </row>
    <row r="151" spans="11:58" x14ac:dyDescent="0.25">
      <c r="K151" s="240">
        <v>2021</v>
      </c>
      <c r="L151" s="98">
        <v>2</v>
      </c>
      <c r="M151" s="98">
        <v>25</v>
      </c>
      <c r="N151" s="98" t="s">
        <v>215</v>
      </c>
      <c r="O151" s="98" t="s">
        <v>216</v>
      </c>
      <c r="P151" s="98" t="s">
        <v>217</v>
      </c>
      <c r="R151" s="98" t="s">
        <v>338</v>
      </c>
      <c r="S151" s="98" t="s">
        <v>244</v>
      </c>
      <c r="T151" s="98" t="s">
        <v>221</v>
      </c>
      <c r="U151" s="98" t="s">
        <v>245</v>
      </c>
      <c r="X151" s="98">
        <v>5</v>
      </c>
      <c r="Y151" s="98">
        <v>5</v>
      </c>
      <c r="AA151" s="238" t="s">
        <v>357</v>
      </c>
      <c r="AR151" s="239">
        <v>43859</v>
      </c>
      <c r="AS151" s="98">
        <v>25</v>
      </c>
      <c r="AT151" s="98" t="s">
        <v>228</v>
      </c>
      <c r="AU151" s="98" t="s">
        <v>299</v>
      </c>
      <c r="AV151" s="98" t="s">
        <v>206</v>
      </c>
      <c r="AW151" s="102" t="s">
        <v>95</v>
      </c>
      <c r="AX151" s="98">
        <v>1</v>
      </c>
      <c r="AY151" s="116">
        <v>3.4200000000000005E-5</v>
      </c>
      <c r="AZ151" s="116" t="s">
        <v>230</v>
      </c>
      <c r="BA151" s="98">
        <v>3.4200000000000001E-2</v>
      </c>
      <c r="BC151" s="98">
        <v>1</v>
      </c>
    </row>
    <row r="152" spans="11:58" x14ac:dyDescent="0.25">
      <c r="K152" s="240">
        <v>2021</v>
      </c>
      <c r="L152" s="98">
        <v>2</v>
      </c>
      <c r="M152" s="98">
        <v>25</v>
      </c>
      <c r="N152" s="98" t="s">
        <v>240</v>
      </c>
      <c r="O152" s="98" t="s">
        <v>258</v>
      </c>
      <c r="P152" s="98" t="s">
        <v>217</v>
      </c>
      <c r="R152" s="98" t="s">
        <v>382</v>
      </c>
      <c r="S152" s="98" t="s">
        <v>244</v>
      </c>
      <c r="T152" s="98" t="s">
        <v>221</v>
      </c>
      <c r="U152" s="98" t="s">
        <v>245</v>
      </c>
      <c r="X152" s="98">
        <v>1</v>
      </c>
      <c r="Y152" s="98">
        <v>1</v>
      </c>
      <c r="AA152" s="238" t="s">
        <v>357</v>
      </c>
      <c r="AR152" s="239">
        <v>43887</v>
      </c>
      <c r="AS152" s="98">
        <v>25</v>
      </c>
      <c r="AT152" s="98" t="s">
        <v>228</v>
      </c>
      <c r="AU152" s="98" t="s">
        <v>229</v>
      </c>
      <c r="AV152" s="98" t="s">
        <v>224</v>
      </c>
      <c r="AW152" s="102" t="s">
        <v>15</v>
      </c>
      <c r="AX152" s="98">
        <v>1</v>
      </c>
      <c r="AY152" s="116">
        <v>6.9999999999999999E-4</v>
      </c>
      <c r="AZ152" s="116" t="s">
        <v>230</v>
      </c>
      <c r="BA152" s="98">
        <v>0.7</v>
      </c>
    </row>
    <row r="153" spans="11:58" x14ac:dyDescent="0.25">
      <c r="K153" s="240">
        <v>2021</v>
      </c>
      <c r="L153" s="98">
        <v>2</v>
      </c>
      <c r="M153" s="98">
        <v>25</v>
      </c>
      <c r="N153" s="98" t="s">
        <v>267</v>
      </c>
      <c r="O153" s="98" t="s">
        <v>206</v>
      </c>
      <c r="P153" s="98" t="s">
        <v>217</v>
      </c>
      <c r="R153" s="98" t="s">
        <v>330</v>
      </c>
      <c r="S153" s="98" t="s">
        <v>244</v>
      </c>
      <c r="T153" s="98" t="s">
        <v>221</v>
      </c>
      <c r="U153" s="98" t="s">
        <v>245</v>
      </c>
      <c r="W153" s="98">
        <v>1</v>
      </c>
      <c r="X153" s="98">
        <v>2</v>
      </c>
      <c r="Y153" s="98">
        <v>2</v>
      </c>
      <c r="Z153" s="98">
        <v>9</v>
      </c>
      <c r="AA153" s="238" t="s">
        <v>357</v>
      </c>
      <c r="AR153" s="239">
        <v>43951</v>
      </c>
      <c r="AS153" s="98">
        <v>25</v>
      </c>
      <c r="AT153" s="98" t="s">
        <v>228</v>
      </c>
      <c r="AU153" s="98" t="s">
        <v>229</v>
      </c>
      <c r="AV153" s="98" t="s">
        <v>224</v>
      </c>
      <c r="AW153" s="102" t="s">
        <v>15</v>
      </c>
      <c r="AX153" s="98">
        <v>1</v>
      </c>
      <c r="AY153" s="116">
        <v>2.5000000000000001E-3</v>
      </c>
      <c r="AZ153" s="116" t="s">
        <v>230</v>
      </c>
      <c r="BA153" s="98">
        <v>2.5</v>
      </c>
    </row>
    <row r="154" spans="11:58" x14ac:dyDescent="0.25">
      <c r="K154" s="240">
        <v>2021</v>
      </c>
      <c r="L154" s="98">
        <v>2</v>
      </c>
      <c r="M154" s="98">
        <v>25</v>
      </c>
      <c r="N154" s="98" t="s">
        <v>267</v>
      </c>
      <c r="O154" s="98" t="s">
        <v>206</v>
      </c>
      <c r="P154" s="98" t="s">
        <v>217</v>
      </c>
      <c r="R154" s="98" t="s">
        <v>330</v>
      </c>
      <c r="S154" s="98" t="s">
        <v>278</v>
      </c>
      <c r="T154" s="98" t="s">
        <v>221</v>
      </c>
      <c r="U154" s="98" t="s">
        <v>233</v>
      </c>
      <c r="W154" s="98">
        <v>1</v>
      </c>
      <c r="X154" s="98">
        <v>1</v>
      </c>
      <c r="Y154" s="98">
        <v>3</v>
      </c>
      <c r="AA154" s="238" t="s">
        <v>223</v>
      </c>
      <c r="AR154" s="239">
        <v>43955</v>
      </c>
      <c r="AS154" s="98">
        <v>25</v>
      </c>
      <c r="AT154" s="98" t="s">
        <v>228</v>
      </c>
      <c r="AU154" s="98" t="s">
        <v>229</v>
      </c>
      <c r="AV154" s="98" t="s">
        <v>224</v>
      </c>
      <c r="AW154" s="102" t="s">
        <v>15</v>
      </c>
      <c r="AX154" s="98">
        <v>3</v>
      </c>
      <c r="AY154" s="116">
        <v>7.980000000000001E-3</v>
      </c>
      <c r="AZ154" s="116" t="s">
        <v>230</v>
      </c>
      <c r="BA154" s="98">
        <v>7.9800000000000013</v>
      </c>
    </row>
    <row r="155" spans="11:58" x14ac:dyDescent="0.25">
      <c r="K155" s="240">
        <v>2021</v>
      </c>
      <c r="L155" s="98">
        <v>2</v>
      </c>
      <c r="M155" s="98">
        <v>25</v>
      </c>
      <c r="N155" s="98" t="s">
        <v>267</v>
      </c>
      <c r="O155" s="98" t="s">
        <v>206</v>
      </c>
      <c r="P155" s="98" t="s">
        <v>217</v>
      </c>
      <c r="R155" s="98" t="s">
        <v>330</v>
      </c>
      <c r="S155" s="98" t="s">
        <v>278</v>
      </c>
      <c r="T155" s="98" t="s">
        <v>221</v>
      </c>
      <c r="U155" s="98" t="s">
        <v>310</v>
      </c>
      <c r="W155" s="98">
        <v>1</v>
      </c>
      <c r="X155" s="98">
        <v>1</v>
      </c>
      <c r="Y155" s="98">
        <v>3</v>
      </c>
      <c r="Z155" s="98">
        <v>3</v>
      </c>
      <c r="AR155" s="239">
        <v>43956</v>
      </c>
      <c r="AS155" s="98">
        <v>25</v>
      </c>
      <c r="AT155" s="98" t="s">
        <v>228</v>
      </c>
      <c r="AU155" s="98" t="s">
        <v>229</v>
      </c>
      <c r="AV155" s="98" t="s">
        <v>224</v>
      </c>
      <c r="AW155" s="102" t="s">
        <v>15</v>
      </c>
      <c r="AX155" s="98">
        <v>1</v>
      </c>
      <c r="AY155" s="116">
        <v>2.2000000000000001E-3</v>
      </c>
      <c r="AZ155" s="116" t="s">
        <v>230</v>
      </c>
      <c r="BA155" s="98">
        <v>2.2000000000000002</v>
      </c>
    </row>
    <row r="156" spans="11:58" x14ac:dyDescent="0.25">
      <c r="K156" s="240">
        <v>2021</v>
      </c>
      <c r="L156" s="98">
        <v>3</v>
      </c>
      <c r="M156" s="98">
        <v>25</v>
      </c>
      <c r="N156" s="98" t="s">
        <v>215</v>
      </c>
      <c r="O156" s="98" t="s">
        <v>216</v>
      </c>
      <c r="P156" s="98" t="s">
        <v>217</v>
      </c>
      <c r="R156" s="98" t="s">
        <v>383</v>
      </c>
      <c r="S156" s="98" t="s">
        <v>244</v>
      </c>
      <c r="T156" s="98" t="s">
        <v>221</v>
      </c>
      <c r="U156" s="98" t="s">
        <v>245</v>
      </c>
      <c r="X156" s="98">
        <v>3</v>
      </c>
      <c r="Y156" s="98">
        <v>3</v>
      </c>
      <c r="AA156" s="238" t="s">
        <v>357</v>
      </c>
      <c r="AR156" s="239">
        <v>43962</v>
      </c>
      <c r="AS156" s="98">
        <v>25</v>
      </c>
      <c r="AT156" s="98" t="s">
        <v>228</v>
      </c>
      <c r="AU156" s="98" t="s">
        <v>229</v>
      </c>
      <c r="AV156" s="98" t="s">
        <v>224</v>
      </c>
      <c r="AW156" s="102" t="s">
        <v>15</v>
      </c>
      <c r="AX156" s="98">
        <v>1</v>
      </c>
      <c r="AY156" s="116">
        <v>2.2799999999999999E-3</v>
      </c>
      <c r="AZ156" s="116" t="s">
        <v>230</v>
      </c>
      <c r="BA156" s="98">
        <v>2.2799999999999998</v>
      </c>
    </row>
    <row r="157" spans="11:58" x14ac:dyDescent="0.25">
      <c r="K157" s="240">
        <v>2021</v>
      </c>
      <c r="L157" s="98">
        <v>3</v>
      </c>
      <c r="M157" s="98">
        <v>25</v>
      </c>
      <c r="N157" s="98" t="s">
        <v>215</v>
      </c>
      <c r="O157" s="98" t="s">
        <v>216</v>
      </c>
      <c r="P157" s="98" t="s">
        <v>217</v>
      </c>
      <c r="R157" s="98" t="s">
        <v>338</v>
      </c>
      <c r="S157" s="98" t="s">
        <v>244</v>
      </c>
      <c r="T157" s="98" t="s">
        <v>221</v>
      </c>
      <c r="U157" s="98" t="s">
        <v>245</v>
      </c>
      <c r="X157" s="98">
        <v>3</v>
      </c>
      <c r="Y157" s="98">
        <v>3</v>
      </c>
      <c r="AA157" s="238" t="s">
        <v>357</v>
      </c>
      <c r="AR157" s="239">
        <v>43963</v>
      </c>
      <c r="AS157" s="98">
        <v>25</v>
      </c>
      <c r="AT157" s="98" t="s">
        <v>228</v>
      </c>
      <c r="AU157" s="98" t="s">
        <v>229</v>
      </c>
      <c r="AV157" s="98" t="s">
        <v>224</v>
      </c>
      <c r="AW157" s="102" t="s">
        <v>15</v>
      </c>
      <c r="AX157" s="98">
        <v>2</v>
      </c>
      <c r="AZ157" s="116" t="s">
        <v>230</v>
      </c>
      <c r="BA157" s="98">
        <v>0</v>
      </c>
    </row>
    <row r="158" spans="11:58" x14ac:dyDescent="0.25">
      <c r="K158" s="240">
        <v>2021</v>
      </c>
      <c r="L158" s="98">
        <v>3</v>
      </c>
      <c r="M158" s="98">
        <v>25</v>
      </c>
      <c r="N158" s="98" t="s">
        <v>215</v>
      </c>
      <c r="O158" s="98" t="s">
        <v>216</v>
      </c>
      <c r="P158" s="98" t="s">
        <v>217</v>
      </c>
      <c r="R158" s="98" t="s">
        <v>338</v>
      </c>
      <c r="S158" s="98" t="s">
        <v>244</v>
      </c>
      <c r="T158" s="98" t="s">
        <v>221</v>
      </c>
      <c r="U158" s="98" t="s">
        <v>245</v>
      </c>
      <c r="X158" s="98">
        <v>6</v>
      </c>
      <c r="Y158" s="98">
        <v>6</v>
      </c>
      <c r="AA158" s="238" t="s">
        <v>357</v>
      </c>
      <c r="AR158" s="239">
        <v>43967</v>
      </c>
      <c r="AS158" s="98">
        <v>25</v>
      </c>
      <c r="AT158" s="98" t="s">
        <v>228</v>
      </c>
      <c r="AU158" s="98" t="s">
        <v>229</v>
      </c>
      <c r="AV158" s="98" t="s">
        <v>224</v>
      </c>
      <c r="AW158" s="102" t="s">
        <v>15</v>
      </c>
      <c r="AX158" s="98">
        <v>1</v>
      </c>
      <c r="AZ158" s="116" t="s">
        <v>230</v>
      </c>
      <c r="BA158" s="98">
        <v>0</v>
      </c>
    </row>
    <row r="159" spans="11:58" x14ac:dyDescent="0.25">
      <c r="K159" s="240">
        <v>2021</v>
      </c>
      <c r="L159" s="98">
        <v>3</v>
      </c>
      <c r="M159" s="98">
        <v>25</v>
      </c>
      <c r="N159" s="98" t="s">
        <v>215</v>
      </c>
      <c r="O159" s="98" t="s">
        <v>216</v>
      </c>
      <c r="P159" s="98" t="s">
        <v>217</v>
      </c>
      <c r="R159" s="98" t="s">
        <v>382</v>
      </c>
      <c r="S159" s="98" t="s">
        <v>278</v>
      </c>
      <c r="T159" s="98" t="s">
        <v>221</v>
      </c>
      <c r="U159" s="98" t="s">
        <v>233</v>
      </c>
      <c r="X159" s="98">
        <v>4</v>
      </c>
      <c r="Y159" s="98">
        <v>4</v>
      </c>
      <c r="AA159" s="238" t="s">
        <v>223</v>
      </c>
      <c r="AR159" s="239">
        <v>43969</v>
      </c>
      <c r="AS159" s="98">
        <v>25</v>
      </c>
      <c r="AT159" s="98" t="s">
        <v>228</v>
      </c>
      <c r="AU159" s="98" t="s">
        <v>229</v>
      </c>
      <c r="AV159" s="98" t="s">
        <v>224</v>
      </c>
      <c r="AW159" s="102" t="s">
        <v>15</v>
      </c>
      <c r="AX159" s="98">
        <v>1</v>
      </c>
      <c r="AY159" s="116">
        <v>1.4499999999999999E-3</v>
      </c>
      <c r="AZ159" s="116" t="s">
        <v>230</v>
      </c>
      <c r="BA159" s="98">
        <v>1.45</v>
      </c>
    </row>
    <row r="160" spans="11:58" x14ac:dyDescent="0.25">
      <c r="K160" s="240">
        <v>2021</v>
      </c>
      <c r="L160" s="98">
        <v>3</v>
      </c>
      <c r="M160" s="98">
        <v>25</v>
      </c>
      <c r="N160" s="98" t="s">
        <v>215</v>
      </c>
      <c r="O160" s="98" t="s">
        <v>216</v>
      </c>
      <c r="P160" s="98" t="s">
        <v>217</v>
      </c>
      <c r="R160" s="98" t="s">
        <v>338</v>
      </c>
      <c r="S160" s="98" t="s">
        <v>278</v>
      </c>
      <c r="T160" s="98" t="s">
        <v>221</v>
      </c>
      <c r="U160" s="98" t="s">
        <v>233</v>
      </c>
      <c r="X160" s="98">
        <v>10</v>
      </c>
      <c r="Y160" s="98">
        <v>10</v>
      </c>
      <c r="AA160" s="238" t="s">
        <v>223</v>
      </c>
      <c r="AR160" s="239">
        <v>43976</v>
      </c>
      <c r="AS160" s="98">
        <v>25</v>
      </c>
      <c r="AT160" s="98" t="s">
        <v>228</v>
      </c>
      <c r="AU160" s="98" t="s">
        <v>229</v>
      </c>
      <c r="AV160" s="98" t="s">
        <v>224</v>
      </c>
      <c r="AW160" s="102" t="s">
        <v>15</v>
      </c>
      <c r="AX160" s="98">
        <v>1</v>
      </c>
      <c r="AY160" s="116">
        <v>2.3E-3</v>
      </c>
      <c r="AZ160" s="116" t="s">
        <v>230</v>
      </c>
      <c r="BA160" s="98">
        <v>2.2999999999999998</v>
      </c>
    </row>
    <row r="161" spans="11:58" x14ac:dyDescent="0.25">
      <c r="K161" s="240">
        <v>2021</v>
      </c>
      <c r="L161" s="98">
        <v>3</v>
      </c>
      <c r="M161" s="98">
        <v>25</v>
      </c>
      <c r="N161" s="98" t="s">
        <v>215</v>
      </c>
      <c r="O161" s="98" t="s">
        <v>224</v>
      </c>
      <c r="P161" s="98" t="s">
        <v>217</v>
      </c>
      <c r="R161" s="98" t="s">
        <v>382</v>
      </c>
      <c r="S161" s="98" t="s">
        <v>278</v>
      </c>
      <c r="T161" s="98" t="s">
        <v>221</v>
      </c>
      <c r="U161" s="98" t="s">
        <v>233</v>
      </c>
      <c r="X161" s="98">
        <v>1</v>
      </c>
      <c r="Y161" s="98">
        <v>1</v>
      </c>
      <c r="AA161" s="238" t="s">
        <v>223</v>
      </c>
      <c r="AR161" s="239">
        <v>43977</v>
      </c>
      <c r="AS161" s="98">
        <v>25</v>
      </c>
      <c r="AT161" s="98" t="s">
        <v>228</v>
      </c>
      <c r="AU161" s="98" t="s">
        <v>229</v>
      </c>
      <c r="AV161" s="98" t="s">
        <v>224</v>
      </c>
      <c r="AW161" s="102" t="s">
        <v>15</v>
      </c>
      <c r="AX161" s="98">
        <v>1</v>
      </c>
      <c r="AY161" s="116">
        <v>7.1999999999999994E-4</v>
      </c>
      <c r="AZ161" s="116" t="s">
        <v>230</v>
      </c>
      <c r="BA161" s="98">
        <v>0.72</v>
      </c>
    </row>
    <row r="162" spans="11:58" x14ac:dyDescent="0.25">
      <c r="K162" s="240">
        <v>2021</v>
      </c>
      <c r="L162" s="98">
        <v>3</v>
      </c>
      <c r="M162" s="98">
        <v>25</v>
      </c>
      <c r="N162" s="98" t="s">
        <v>215</v>
      </c>
      <c r="O162" s="98" t="s">
        <v>224</v>
      </c>
      <c r="P162" s="98" t="s">
        <v>217</v>
      </c>
      <c r="R162" s="98" t="s">
        <v>383</v>
      </c>
      <c r="S162" s="98" t="s">
        <v>278</v>
      </c>
      <c r="T162" s="98" t="s">
        <v>221</v>
      </c>
      <c r="U162" s="98" t="s">
        <v>233</v>
      </c>
      <c r="X162" s="98">
        <v>3</v>
      </c>
      <c r="Y162" s="98">
        <v>3</v>
      </c>
      <c r="AA162" s="238" t="s">
        <v>223</v>
      </c>
      <c r="AR162" s="239">
        <v>43978</v>
      </c>
      <c r="AS162" s="98">
        <v>25</v>
      </c>
      <c r="AT162" s="98" t="s">
        <v>228</v>
      </c>
      <c r="AU162" s="98" t="s">
        <v>229</v>
      </c>
      <c r="AV162" s="98" t="s">
        <v>224</v>
      </c>
      <c r="AW162" s="102" t="s">
        <v>15</v>
      </c>
      <c r="AX162" s="98">
        <v>1</v>
      </c>
      <c r="AY162" s="116">
        <v>5.0000000000000001E-3</v>
      </c>
      <c r="AZ162" s="116" t="s">
        <v>230</v>
      </c>
      <c r="BA162" s="98">
        <v>5</v>
      </c>
    </row>
    <row r="163" spans="11:58" x14ac:dyDescent="0.25">
      <c r="K163" s="240">
        <v>2021</v>
      </c>
      <c r="L163" s="98">
        <v>3</v>
      </c>
      <c r="M163" s="98">
        <v>25</v>
      </c>
      <c r="N163" s="98" t="s">
        <v>215</v>
      </c>
      <c r="O163" s="98" t="s">
        <v>224</v>
      </c>
      <c r="P163" s="98" t="s">
        <v>217</v>
      </c>
      <c r="R163" s="98" t="s">
        <v>338</v>
      </c>
      <c r="S163" s="98" t="s">
        <v>278</v>
      </c>
      <c r="T163" s="98" t="s">
        <v>221</v>
      </c>
      <c r="U163" s="98" t="s">
        <v>233</v>
      </c>
      <c r="X163" s="98">
        <v>12</v>
      </c>
      <c r="Y163" s="98">
        <v>12</v>
      </c>
      <c r="AA163" s="238" t="s">
        <v>223</v>
      </c>
      <c r="AR163" s="239">
        <v>43982</v>
      </c>
      <c r="AS163" s="98">
        <v>25</v>
      </c>
      <c r="AT163" s="98" t="s">
        <v>228</v>
      </c>
      <c r="AU163" s="98" t="s">
        <v>229</v>
      </c>
      <c r="AV163" s="98" t="s">
        <v>224</v>
      </c>
      <c r="AW163" s="102" t="s">
        <v>15</v>
      </c>
      <c r="AX163" s="98">
        <v>2</v>
      </c>
      <c r="AY163" s="116">
        <v>3.0000000000000001E-3</v>
      </c>
      <c r="AZ163" s="116" t="s">
        <v>230</v>
      </c>
      <c r="BA163" s="98">
        <v>3</v>
      </c>
    </row>
    <row r="164" spans="11:58" x14ac:dyDescent="0.25">
      <c r="K164" s="240">
        <v>2021</v>
      </c>
      <c r="L164" s="98">
        <v>3</v>
      </c>
      <c r="M164" s="98">
        <v>25</v>
      </c>
      <c r="N164" s="98" t="s">
        <v>240</v>
      </c>
      <c r="O164" s="98" t="s">
        <v>258</v>
      </c>
      <c r="P164" s="98" t="s">
        <v>217</v>
      </c>
      <c r="R164" s="98" t="s">
        <v>382</v>
      </c>
      <c r="S164" s="98" t="s">
        <v>278</v>
      </c>
      <c r="T164" s="98" t="s">
        <v>221</v>
      </c>
      <c r="U164" s="98" t="s">
        <v>233</v>
      </c>
      <c r="X164" s="98">
        <v>1</v>
      </c>
      <c r="Y164" s="98">
        <v>1</v>
      </c>
      <c r="AA164" s="238" t="s">
        <v>223</v>
      </c>
      <c r="AR164" s="239">
        <v>43983</v>
      </c>
      <c r="AS164" s="98">
        <v>25</v>
      </c>
      <c r="AT164" s="98" t="s">
        <v>228</v>
      </c>
      <c r="AU164" s="98" t="s">
        <v>229</v>
      </c>
      <c r="AV164" s="98" t="s">
        <v>224</v>
      </c>
      <c r="AW164" s="102" t="s">
        <v>15</v>
      </c>
      <c r="AX164" s="98">
        <v>1</v>
      </c>
      <c r="AY164" s="116">
        <v>8.5999999999999998E-4</v>
      </c>
      <c r="AZ164" s="116" t="s">
        <v>230</v>
      </c>
      <c r="BA164" s="98">
        <v>0.86</v>
      </c>
    </row>
    <row r="165" spans="11:58" x14ac:dyDescent="0.25">
      <c r="K165" s="240">
        <v>2021</v>
      </c>
      <c r="L165" s="98">
        <v>3</v>
      </c>
      <c r="M165" s="98">
        <v>25</v>
      </c>
      <c r="N165" s="98" t="s">
        <v>267</v>
      </c>
      <c r="O165" s="98" t="s">
        <v>206</v>
      </c>
      <c r="P165" s="98" t="s">
        <v>217</v>
      </c>
      <c r="R165" s="98" t="s">
        <v>330</v>
      </c>
      <c r="S165" s="98" t="s">
        <v>278</v>
      </c>
      <c r="T165" s="98" t="s">
        <v>221</v>
      </c>
      <c r="U165" s="98" t="s">
        <v>233</v>
      </c>
      <c r="W165" s="98">
        <v>2</v>
      </c>
      <c r="X165" s="98">
        <v>5</v>
      </c>
      <c r="Y165" s="98">
        <v>13</v>
      </c>
      <c r="AA165" s="238" t="s">
        <v>223</v>
      </c>
      <c r="AR165" s="245">
        <v>43985</v>
      </c>
      <c r="AS165" s="243">
        <v>25</v>
      </c>
      <c r="AT165" s="243" t="s">
        <v>228</v>
      </c>
      <c r="AU165" s="243" t="s">
        <v>229</v>
      </c>
      <c r="AV165" s="243" t="s">
        <v>224</v>
      </c>
      <c r="AW165" s="242" t="s">
        <v>226</v>
      </c>
      <c r="AX165" s="243">
        <v>2</v>
      </c>
      <c r="AY165" s="244">
        <v>0.06</v>
      </c>
      <c r="AZ165" s="244" t="s">
        <v>230</v>
      </c>
      <c r="BA165" s="243">
        <v>60</v>
      </c>
      <c r="BB165" s="243">
        <v>1</v>
      </c>
      <c r="BC165" s="243">
        <v>1</v>
      </c>
      <c r="BD165" s="243"/>
      <c r="BE165" s="242"/>
      <c r="BF165" s="241" t="s">
        <v>249</v>
      </c>
    </row>
    <row r="166" spans="11:58" x14ac:dyDescent="0.25">
      <c r="K166" s="240">
        <v>2021</v>
      </c>
      <c r="L166" s="98">
        <v>3</v>
      </c>
      <c r="M166" s="98">
        <v>25</v>
      </c>
      <c r="N166" s="98" t="s">
        <v>267</v>
      </c>
      <c r="O166" s="98" t="s">
        <v>206</v>
      </c>
      <c r="P166" s="98" t="s">
        <v>217</v>
      </c>
      <c r="R166" s="98" t="s">
        <v>330</v>
      </c>
      <c r="S166" s="98" t="s">
        <v>278</v>
      </c>
      <c r="T166" s="98" t="s">
        <v>221</v>
      </c>
      <c r="U166" s="98" t="s">
        <v>310</v>
      </c>
      <c r="W166" s="98">
        <v>1</v>
      </c>
      <c r="X166" s="98">
        <v>1</v>
      </c>
      <c r="Y166" s="98">
        <v>3</v>
      </c>
      <c r="Z166" s="98">
        <v>4</v>
      </c>
      <c r="AR166" s="239">
        <v>43985</v>
      </c>
      <c r="AS166" s="98">
        <v>25</v>
      </c>
      <c r="AT166" s="98" t="s">
        <v>228</v>
      </c>
      <c r="AU166" s="98" t="s">
        <v>229</v>
      </c>
      <c r="AV166" s="98" t="s">
        <v>224</v>
      </c>
      <c r="AW166" s="102" t="s">
        <v>15</v>
      </c>
      <c r="AX166" s="98">
        <v>1</v>
      </c>
      <c r="AY166" s="116">
        <v>6.8000000000000005E-4</v>
      </c>
      <c r="AZ166" s="116" t="s">
        <v>230</v>
      </c>
      <c r="BA166" s="98">
        <v>0.68</v>
      </c>
    </row>
    <row r="167" spans="11:58" x14ac:dyDescent="0.25">
      <c r="K167" s="240">
        <v>2021</v>
      </c>
      <c r="L167" s="98">
        <v>4</v>
      </c>
      <c r="M167" s="98">
        <v>25</v>
      </c>
      <c r="N167" s="98" t="s">
        <v>215</v>
      </c>
      <c r="O167" s="98" t="s">
        <v>216</v>
      </c>
      <c r="P167" s="98" t="s">
        <v>217</v>
      </c>
      <c r="R167" s="98" t="s">
        <v>383</v>
      </c>
      <c r="S167" s="98" t="s">
        <v>244</v>
      </c>
      <c r="T167" s="98" t="s">
        <v>221</v>
      </c>
      <c r="U167" s="98" t="s">
        <v>245</v>
      </c>
      <c r="X167" s="98">
        <v>1</v>
      </c>
      <c r="Y167" s="98">
        <v>1</v>
      </c>
      <c r="AA167" s="238" t="s">
        <v>357</v>
      </c>
      <c r="AR167" s="245">
        <v>43991</v>
      </c>
      <c r="AS167" s="243">
        <v>25</v>
      </c>
      <c r="AT167" s="243" t="s">
        <v>228</v>
      </c>
      <c r="AU167" s="243" t="s">
        <v>229</v>
      </c>
      <c r="AV167" s="243" t="s">
        <v>216</v>
      </c>
      <c r="AW167" s="242" t="s">
        <v>226</v>
      </c>
      <c r="AX167" s="243">
        <v>1</v>
      </c>
      <c r="AY167" s="244">
        <v>0.1</v>
      </c>
      <c r="AZ167" s="244" t="s">
        <v>230</v>
      </c>
      <c r="BA167" s="243">
        <v>100</v>
      </c>
      <c r="BB167" s="243">
        <v>1</v>
      </c>
      <c r="BC167" s="243"/>
      <c r="BD167" s="243"/>
      <c r="BE167" s="242"/>
      <c r="BF167" s="241" t="s">
        <v>249</v>
      </c>
    </row>
    <row r="168" spans="11:58" x14ac:dyDescent="0.25">
      <c r="K168" s="240">
        <v>2021</v>
      </c>
      <c r="L168" s="98">
        <v>4</v>
      </c>
      <c r="M168" s="98">
        <v>25</v>
      </c>
      <c r="N168" s="98" t="s">
        <v>215</v>
      </c>
      <c r="O168" s="98" t="s">
        <v>216</v>
      </c>
      <c r="P168" s="98" t="s">
        <v>217</v>
      </c>
      <c r="R168" s="98" t="s">
        <v>383</v>
      </c>
      <c r="S168" s="98" t="s">
        <v>244</v>
      </c>
      <c r="T168" s="98" t="s">
        <v>221</v>
      </c>
      <c r="U168" s="98" t="s">
        <v>245</v>
      </c>
      <c r="X168" s="98">
        <v>1</v>
      </c>
      <c r="Y168" s="98">
        <v>1</v>
      </c>
      <c r="AA168" s="238" t="s">
        <v>357</v>
      </c>
      <c r="AR168" s="239">
        <v>43993</v>
      </c>
      <c r="AS168" s="98">
        <v>25</v>
      </c>
      <c r="AT168" s="98" t="s">
        <v>228</v>
      </c>
      <c r="AU168" s="98" t="s">
        <v>229</v>
      </c>
      <c r="AV168" s="98" t="s">
        <v>224</v>
      </c>
      <c r="AW168" s="102" t="s">
        <v>15</v>
      </c>
      <c r="AX168" s="98">
        <v>4</v>
      </c>
      <c r="AY168" s="116">
        <v>0.01</v>
      </c>
      <c r="AZ168" s="116" t="s">
        <v>230</v>
      </c>
      <c r="BA168" s="98">
        <v>10</v>
      </c>
    </row>
    <row r="169" spans="11:58" x14ac:dyDescent="0.25">
      <c r="K169" s="240">
        <v>2021</v>
      </c>
      <c r="L169" s="98">
        <v>4</v>
      </c>
      <c r="M169" s="98">
        <v>25</v>
      </c>
      <c r="N169" s="98" t="s">
        <v>215</v>
      </c>
      <c r="O169" s="98" t="s">
        <v>216</v>
      </c>
      <c r="P169" s="98" t="s">
        <v>217</v>
      </c>
      <c r="R169" s="98" t="s">
        <v>338</v>
      </c>
      <c r="S169" s="98" t="s">
        <v>244</v>
      </c>
      <c r="T169" s="98" t="s">
        <v>221</v>
      </c>
      <c r="U169" s="98" t="s">
        <v>245</v>
      </c>
      <c r="X169" s="98">
        <v>6</v>
      </c>
      <c r="Y169" s="98">
        <v>6</v>
      </c>
      <c r="AA169" s="238" t="s">
        <v>357</v>
      </c>
      <c r="AR169" s="239">
        <v>43993</v>
      </c>
      <c r="AS169" s="98">
        <v>25</v>
      </c>
      <c r="AT169" s="98" t="s">
        <v>228</v>
      </c>
      <c r="AU169" s="98" t="s">
        <v>229</v>
      </c>
      <c r="AV169" s="98" t="s">
        <v>258</v>
      </c>
      <c r="AW169" s="102" t="s">
        <v>15</v>
      </c>
      <c r="AX169" s="98">
        <v>1</v>
      </c>
      <c r="AY169" s="116">
        <v>2.4399999999999999E-3</v>
      </c>
      <c r="AZ169" s="116" t="s">
        <v>230</v>
      </c>
      <c r="BA169" s="98">
        <v>2.44</v>
      </c>
    </row>
    <row r="170" spans="11:58" x14ac:dyDescent="0.25">
      <c r="K170" s="240">
        <v>2021</v>
      </c>
      <c r="L170" s="98">
        <v>4</v>
      </c>
      <c r="M170" s="98">
        <v>25</v>
      </c>
      <c r="N170" s="98" t="s">
        <v>215</v>
      </c>
      <c r="O170" s="98" t="s">
        <v>216</v>
      </c>
      <c r="P170" s="98" t="s">
        <v>217</v>
      </c>
      <c r="R170" s="98" t="s">
        <v>338</v>
      </c>
      <c r="S170" s="98" t="s">
        <v>244</v>
      </c>
      <c r="T170" s="98" t="s">
        <v>221</v>
      </c>
      <c r="U170" s="98" t="s">
        <v>245</v>
      </c>
      <c r="X170" s="98">
        <v>7</v>
      </c>
      <c r="Y170" s="98">
        <v>7</v>
      </c>
      <c r="AA170" s="238" t="s">
        <v>357</v>
      </c>
      <c r="AR170" s="239">
        <v>43998</v>
      </c>
      <c r="AS170" s="98">
        <v>25</v>
      </c>
      <c r="AT170" s="98" t="s">
        <v>228</v>
      </c>
      <c r="AU170" s="98" t="s">
        <v>229</v>
      </c>
      <c r="AV170" s="98" t="s">
        <v>224</v>
      </c>
      <c r="AW170" s="102" t="s">
        <v>15</v>
      </c>
      <c r="AX170" s="98">
        <v>1</v>
      </c>
      <c r="AY170" s="116">
        <v>1.83E-3</v>
      </c>
      <c r="AZ170" s="116" t="s">
        <v>230</v>
      </c>
      <c r="BA170" s="98">
        <v>1.83</v>
      </c>
    </row>
    <row r="171" spans="11:58" x14ac:dyDescent="0.25">
      <c r="K171" s="240">
        <v>2021</v>
      </c>
      <c r="L171" s="98">
        <v>4</v>
      </c>
      <c r="M171" s="98">
        <v>25</v>
      </c>
      <c r="N171" s="98" t="s">
        <v>215</v>
      </c>
      <c r="O171" s="98" t="s">
        <v>216</v>
      </c>
      <c r="P171" s="98" t="s">
        <v>217</v>
      </c>
      <c r="R171" s="98" t="s">
        <v>335</v>
      </c>
      <c r="S171" s="98" t="s">
        <v>278</v>
      </c>
      <c r="T171" s="98" t="s">
        <v>221</v>
      </c>
      <c r="U171" s="98" t="s">
        <v>233</v>
      </c>
      <c r="W171" s="98">
        <v>2</v>
      </c>
      <c r="X171" s="98">
        <v>2</v>
      </c>
      <c r="Y171" s="98">
        <v>2</v>
      </c>
      <c r="AA171" s="238" t="s">
        <v>223</v>
      </c>
      <c r="AR171" s="239">
        <v>44005</v>
      </c>
      <c r="AS171" s="98">
        <v>25</v>
      </c>
      <c r="AT171" s="98" t="s">
        <v>246</v>
      </c>
      <c r="AU171" s="98" t="s">
        <v>299</v>
      </c>
      <c r="AV171" s="98" t="s">
        <v>205</v>
      </c>
      <c r="AW171" s="102" t="s">
        <v>292</v>
      </c>
      <c r="AX171" s="98">
        <v>1</v>
      </c>
      <c r="AY171" s="116">
        <v>4.3999999999999997E-2</v>
      </c>
      <c r="AZ171" s="116" t="s">
        <v>230</v>
      </c>
      <c r="BA171" s="98">
        <v>44</v>
      </c>
      <c r="BE171" s="102" t="s">
        <v>293</v>
      </c>
    </row>
    <row r="172" spans="11:58" x14ac:dyDescent="0.25">
      <c r="K172" s="240">
        <v>2021</v>
      </c>
      <c r="L172" s="98">
        <v>4</v>
      </c>
      <c r="M172" s="98">
        <v>25</v>
      </c>
      <c r="N172" s="98" t="s">
        <v>215</v>
      </c>
      <c r="O172" s="98" t="s">
        <v>216</v>
      </c>
      <c r="P172" s="98" t="s">
        <v>217</v>
      </c>
      <c r="R172" s="98" t="s">
        <v>383</v>
      </c>
      <c r="S172" s="98" t="s">
        <v>278</v>
      </c>
      <c r="T172" s="98" t="s">
        <v>221</v>
      </c>
      <c r="U172" s="98" t="s">
        <v>233</v>
      </c>
      <c r="W172" s="98">
        <v>4</v>
      </c>
      <c r="X172" s="98">
        <v>5</v>
      </c>
      <c r="Y172" s="98">
        <v>5</v>
      </c>
      <c r="AA172" s="238" t="s">
        <v>223</v>
      </c>
      <c r="AR172" s="239">
        <v>44008</v>
      </c>
      <c r="AS172" s="98">
        <v>25</v>
      </c>
      <c r="AT172" s="98" t="s">
        <v>228</v>
      </c>
      <c r="AU172" s="98" t="s">
        <v>229</v>
      </c>
      <c r="AV172" s="98" t="s">
        <v>216</v>
      </c>
      <c r="AW172" s="102" t="s">
        <v>384</v>
      </c>
      <c r="AX172" s="98">
        <v>1</v>
      </c>
      <c r="AY172" s="116">
        <v>5.1999999999999995E-4</v>
      </c>
      <c r="AZ172" s="116" t="s">
        <v>230</v>
      </c>
      <c r="BA172" s="98">
        <v>0.51999999999999991</v>
      </c>
      <c r="BC172" s="98">
        <v>1</v>
      </c>
    </row>
    <row r="173" spans="11:58" x14ac:dyDescent="0.25">
      <c r="K173" s="240">
        <v>2021</v>
      </c>
      <c r="L173" s="98">
        <v>4</v>
      </c>
      <c r="M173" s="98">
        <v>25</v>
      </c>
      <c r="N173" s="98" t="s">
        <v>215</v>
      </c>
      <c r="O173" s="98" t="s">
        <v>216</v>
      </c>
      <c r="P173" s="98" t="s">
        <v>217</v>
      </c>
      <c r="R173" s="98" t="s">
        <v>382</v>
      </c>
      <c r="S173" s="98" t="s">
        <v>278</v>
      </c>
      <c r="T173" s="98" t="s">
        <v>221</v>
      </c>
      <c r="U173" s="98" t="s">
        <v>233</v>
      </c>
      <c r="X173" s="98">
        <v>6</v>
      </c>
      <c r="Y173" s="98">
        <v>6</v>
      </c>
      <c r="AA173" s="238" t="s">
        <v>223</v>
      </c>
      <c r="AR173" s="239">
        <v>44009</v>
      </c>
      <c r="AS173" s="98">
        <v>25</v>
      </c>
      <c r="AT173" s="98" t="s">
        <v>246</v>
      </c>
      <c r="AU173" s="98" t="s">
        <v>291</v>
      </c>
      <c r="AV173" s="98" t="s">
        <v>205</v>
      </c>
      <c r="AW173" s="102" t="s">
        <v>292</v>
      </c>
      <c r="AX173" s="98">
        <v>1</v>
      </c>
      <c r="AY173" s="116">
        <v>7.4999999999999997E-2</v>
      </c>
      <c r="AZ173" s="116" t="s">
        <v>230</v>
      </c>
      <c r="BA173" s="98">
        <v>75</v>
      </c>
      <c r="BE173" s="102" t="s">
        <v>293</v>
      </c>
    </row>
    <row r="174" spans="11:58" x14ac:dyDescent="0.25">
      <c r="K174" s="240">
        <v>2021</v>
      </c>
      <c r="L174" s="98">
        <v>4</v>
      </c>
      <c r="M174" s="98">
        <v>25</v>
      </c>
      <c r="N174" s="98" t="s">
        <v>215</v>
      </c>
      <c r="O174" s="98" t="s">
        <v>216</v>
      </c>
      <c r="P174" s="98" t="s">
        <v>217</v>
      </c>
      <c r="R174" s="98" t="s">
        <v>338</v>
      </c>
      <c r="S174" s="98" t="s">
        <v>278</v>
      </c>
      <c r="T174" s="98" t="s">
        <v>221</v>
      </c>
      <c r="U174" s="98" t="s">
        <v>233</v>
      </c>
      <c r="X174" s="98">
        <v>22</v>
      </c>
      <c r="Y174" s="98">
        <v>22</v>
      </c>
      <c r="AA174" s="238" t="s">
        <v>223</v>
      </c>
      <c r="AR174" s="245">
        <v>44018</v>
      </c>
      <c r="AS174" s="243">
        <v>25</v>
      </c>
      <c r="AT174" s="243" t="s">
        <v>228</v>
      </c>
      <c r="AU174" s="243" t="s">
        <v>229</v>
      </c>
      <c r="AV174" s="243" t="s">
        <v>224</v>
      </c>
      <c r="AW174" s="242" t="s">
        <v>38</v>
      </c>
      <c r="AX174" s="243">
        <v>4</v>
      </c>
      <c r="AY174" s="244"/>
      <c r="AZ174" s="244" t="s">
        <v>230</v>
      </c>
      <c r="BA174" s="243">
        <v>0</v>
      </c>
      <c r="BB174" s="243">
        <v>4</v>
      </c>
      <c r="BC174" s="243"/>
      <c r="BD174" s="243"/>
      <c r="BE174" s="242"/>
      <c r="BF174" s="241" t="s">
        <v>249</v>
      </c>
    </row>
    <row r="175" spans="11:58" x14ac:dyDescent="0.25">
      <c r="K175" s="240">
        <v>2021</v>
      </c>
      <c r="L175" s="98">
        <v>4</v>
      </c>
      <c r="M175" s="98">
        <v>25</v>
      </c>
      <c r="N175" s="98" t="s">
        <v>215</v>
      </c>
      <c r="O175" s="98" t="s">
        <v>224</v>
      </c>
      <c r="P175" s="98" t="s">
        <v>217</v>
      </c>
      <c r="R175" s="98" t="s">
        <v>273</v>
      </c>
      <c r="S175" s="98" t="s">
        <v>278</v>
      </c>
      <c r="T175" s="98" t="s">
        <v>221</v>
      </c>
      <c r="U175" s="98" t="s">
        <v>233</v>
      </c>
      <c r="X175" s="98">
        <v>1</v>
      </c>
      <c r="Y175" s="98">
        <v>1</v>
      </c>
      <c r="AA175" s="238" t="s">
        <v>223</v>
      </c>
      <c r="AR175" s="239">
        <v>44019</v>
      </c>
      <c r="AS175" s="98">
        <v>25</v>
      </c>
      <c r="AT175" s="98" t="s">
        <v>228</v>
      </c>
      <c r="AU175" s="98" t="s">
        <v>229</v>
      </c>
      <c r="AV175" s="98" t="s">
        <v>224</v>
      </c>
      <c r="AW175" s="102" t="s">
        <v>15</v>
      </c>
      <c r="AX175" s="98">
        <v>1</v>
      </c>
      <c r="AY175" s="116">
        <v>1.2160000000000001E-3</v>
      </c>
      <c r="AZ175" s="116" t="s">
        <v>230</v>
      </c>
      <c r="BA175" s="98">
        <v>1.216</v>
      </c>
    </row>
    <row r="176" spans="11:58" x14ac:dyDescent="0.25">
      <c r="K176" s="240">
        <v>2021</v>
      </c>
      <c r="L176" s="98">
        <v>4</v>
      </c>
      <c r="M176" s="98">
        <v>25</v>
      </c>
      <c r="N176" s="98" t="s">
        <v>215</v>
      </c>
      <c r="O176" s="98" t="s">
        <v>224</v>
      </c>
      <c r="P176" s="98" t="s">
        <v>217</v>
      </c>
      <c r="R176" s="98" t="s">
        <v>335</v>
      </c>
      <c r="S176" s="98" t="s">
        <v>278</v>
      </c>
      <c r="T176" s="98" t="s">
        <v>221</v>
      </c>
      <c r="U176" s="98" t="s">
        <v>233</v>
      </c>
      <c r="X176" s="98">
        <v>1</v>
      </c>
      <c r="Y176" s="98">
        <v>1</v>
      </c>
      <c r="AA176" s="238" t="s">
        <v>223</v>
      </c>
      <c r="AR176" s="239">
        <v>44025</v>
      </c>
      <c r="AS176" s="98">
        <v>25</v>
      </c>
      <c r="AT176" s="98" t="s">
        <v>298</v>
      </c>
      <c r="AU176" s="98" t="s">
        <v>299</v>
      </c>
      <c r="AV176" s="98" t="s">
        <v>206</v>
      </c>
      <c r="AW176" s="102" t="s">
        <v>78</v>
      </c>
      <c r="AX176" s="98">
        <v>1</v>
      </c>
      <c r="AY176" s="116">
        <v>8.0000000000000002E-3</v>
      </c>
      <c r="AZ176" s="116" t="s">
        <v>230</v>
      </c>
      <c r="BA176" s="98">
        <v>8</v>
      </c>
      <c r="BE176" s="102" t="s">
        <v>300</v>
      </c>
    </row>
    <row r="177" spans="11:58" x14ac:dyDescent="0.25">
      <c r="K177" s="240">
        <v>2021</v>
      </c>
      <c r="L177" s="98">
        <v>4</v>
      </c>
      <c r="M177" s="98">
        <v>25</v>
      </c>
      <c r="N177" s="98" t="s">
        <v>215</v>
      </c>
      <c r="O177" s="98" t="s">
        <v>224</v>
      </c>
      <c r="P177" s="98" t="s">
        <v>217</v>
      </c>
      <c r="R177" s="98" t="s">
        <v>383</v>
      </c>
      <c r="S177" s="98" t="s">
        <v>278</v>
      </c>
      <c r="T177" s="98" t="s">
        <v>221</v>
      </c>
      <c r="U177" s="98" t="s">
        <v>233</v>
      </c>
      <c r="X177" s="98">
        <v>8</v>
      </c>
      <c r="Y177" s="98">
        <v>8</v>
      </c>
      <c r="AA177" s="238" t="s">
        <v>223</v>
      </c>
      <c r="AR177" s="239">
        <v>44025</v>
      </c>
      <c r="AS177" s="98">
        <v>25</v>
      </c>
      <c r="AT177" s="98" t="s">
        <v>298</v>
      </c>
      <c r="AU177" s="98" t="s">
        <v>299</v>
      </c>
      <c r="AV177" s="98" t="s">
        <v>206</v>
      </c>
      <c r="AW177" s="102" t="s">
        <v>15</v>
      </c>
      <c r="AX177" s="98">
        <v>16</v>
      </c>
      <c r="AY177" s="116">
        <v>1.8345E-2</v>
      </c>
      <c r="AZ177" s="116" t="s">
        <v>230</v>
      </c>
      <c r="BA177" s="98">
        <v>18.344999999999999</v>
      </c>
      <c r="BE177" s="102" t="s">
        <v>300</v>
      </c>
    </row>
    <row r="178" spans="11:58" x14ac:dyDescent="0.25">
      <c r="K178" s="240">
        <v>2021</v>
      </c>
      <c r="L178" s="98">
        <v>4</v>
      </c>
      <c r="M178" s="98">
        <v>25</v>
      </c>
      <c r="N178" s="98" t="s">
        <v>215</v>
      </c>
      <c r="O178" s="98" t="s">
        <v>224</v>
      </c>
      <c r="P178" s="98" t="s">
        <v>217</v>
      </c>
      <c r="R178" s="98" t="s">
        <v>382</v>
      </c>
      <c r="S178" s="98" t="s">
        <v>278</v>
      </c>
      <c r="T178" s="98" t="s">
        <v>221</v>
      </c>
      <c r="U178" s="98" t="s">
        <v>233</v>
      </c>
      <c r="X178" s="98">
        <v>9</v>
      </c>
      <c r="Y178" s="98">
        <v>9</v>
      </c>
      <c r="AA178" s="238" t="s">
        <v>223</v>
      </c>
      <c r="AR178" s="239">
        <v>44025</v>
      </c>
      <c r="AS178" s="98">
        <v>25</v>
      </c>
      <c r="AT178" s="98" t="s">
        <v>298</v>
      </c>
      <c r="AU178" s="98" t="s">
        <v>299</v>
      </c>
      <c r="AV178" s="98" t="s">
        <v>206</v>
      </c>
      <c r="AW178" s="102" t="s">
        <v>75</v>
      </c>
      <c r="AX178" s="98">
        <v>11</v>
      </c>
      <c r="AY178" s="116">
        <v>1.199E-3</v>
      </c>
      <c r="AZ178" s="116" t="s">
        <v>230</v>
      </c>
      <c r="BA178" s="98">
        <v>1.1990000000000001</v>
      </c>
      <c r="BE178" s="102" t="s">
        <v>300</v>
      </c>
    </row>
    <row r="179" spans="11:58" x14ac:dyDescent="0.25">
      <c r="K179" s="240">
        <v>2021</v>
      </c>
      <c r="L179" s="98">
        <v>4</v>
      </c>
      <c r="M179" s="98">
        <v>25</v>
      </c>
      <c r="N179" s="98" t="s">
        <v>215</v>
      </c>
      <c r="O179" s="98" t="s">
        <v>224</v>
      </c>
      <c r="P179" s="98" t="s">
        <v>217</v>
      </c>
      <c r="R179" s="98" t="s">
        <v>338</v>
      </c>
      <c r="S179" s="98" t="s">
        <v>278</v>
      </c>
      <c r="T179" s="98" t="s">
        <v>221</v>
      </c>
      <c r="U179" s="98" t="s">
        <v>233</v>
      </c>
      <c r="X179" s="98">
        <v>40</v>
      </c>
      <c r="Y179" s="98">
        <v>40</v>
      </c>
      <c r="AA179" s="238" t="s">
        <v>223</v>
      </c>
      <c r="AR179" s="239">
        <v>44026</v>
      </c>
      <c r="AS179" s="98">
        <v>25</v>
      </c>
      <c r="AT179" s="98" t="s">
        <v>246</v>
      </c>
      <c r="AU179" s="98" t="s">
        <v>291</v>
      </c>
      <c r="AV179" s="98" t="s">
        <v>205</v>
      </c>
      <c r="AW179" s="102" t="s">
        <v>292</v>
      </c>
      <c r="AX179" s="98">
        <v>1</v>
      </c>
      <c r="AY179" s="116">
        <v>3.5999999999999997E-2</v>
      </c>
      <c r="AZ179" s="116" t="s">
        <v>230</v>
      </c>
      <c r="BA179" s="98">
        <v>36</v>
      </c>
      <c r="BE179" s="102" t="s">
        <v>293</v>
      </c>
    </row>
    <row r="180" spans="11:58" x14ac:dyDescent="0.25">
      <c r="K180" s="240">
        <v>2021</v>
      </c>
      <c r="L180" s="98">
        <v>4</v>
      </c>
      <c r="M180" s="98">
        <v>25</v>
      </c>
      <c r="N180" s="98" t="s">
        <v>240</v>
      </c>
      <c r="O180" s="98" t="s">
        <v>258</v>
      </c>
      <c r="P180" s="98" t="s">
        <v>217</v>
      </c>
      <c r="R180" s="98" t="s">
        <v>338</v>
      </c>
      <c r="S180" s="98" t="s">
        <v>244</v>
      </c>
      <c r="T180" s="98" t="s">
        <v>221</v>
      </c>
      <c r="U180" s="98" t="s">
        <v>245</v>
      </c>
      <c r="X180" s="98">
        <v>2</v>
      </c>
      <c r="Y180" s="98">
        <v>2</v>
      </c>
      <c r="AA180" s="238" t="s">
        <v>357</v>
      </c>
      <c r="AR180" s="239">
        <v>44026</v>
      </c>
      <c r="AS180" s="98">
        <v>25</v>
      </c>
      <c r="AT180" s="98" t="s">
        <v>298</v>
      </c>
      <c r="AU180" s="98" t="s">
        <v>299</v>
      </c>
      <c r="AV180" s="98" t="s">
        <v>206</v>
      </c>
      <c r="AW180" s="102" t="s">
        <v>15</v>
      </c>
      <c r="AX180" s="98">
        <v>5</v>
      </c>
      <c r="AY180" s="116">
        <v>6.8300000000000001E-3</v>
      </c>
      <c r="AZ180" s="116" t="s">
        <v>230</v>
      </c>
      <c r="BA180" s="98">
        <v>6.83</v>
      </c>
      <c r="BE180" s="102" t="s">
        <v>300</v>
      </c>
    </row>
    <row r="181" spans="11:58" x14ac:dyDescent="0.25">
      <c r="K181" s="240">
        <v>2021</v>
      </c>
      <c r="L181" s="98">
        <v>4</v>
      </c>
      <c r="M181" s="98">
        <v>25</v>
      </c>
      <c r="N181" s="98" t="s">
        <v>240</v>
      </c>
      <c r="O181" s="98" t="s">
        <v>258</v>
      </c>
      <c r="P181" s="98" t="s">
        <v>217</v>
      </c>
      <c r="R181" s="98" t="s">
        <v>382</v>
      </c>
      <c r="S181" s="98" t="s">
        <v>278</v>
      </c>
      <c r="T181" s="98" t="s">
        <v>221</v>
      </c>
      <c r="U181" s="98" t="s">
        <v>233</v>
      </c>
      <c r="X181" s="98">
        <v>2</v>
      </c>
      <c r="Y181" s="98">
        <v>2</v>
      </c>
      <c r="AA181" s="238" t="s">
        <v>223</v>
      </c>
      <c r="AR181" s="239">
        <v>44026</v>
      </c>
      <c r="AS181" s="98">
        <v>25</v>
      </c>
      <c r="AT181" s="98" t="s">
        <v>298</v>
      </c>
      <c r="AU181" s="98" t="s">
        <v>299</v>
      </c>
      <c r="AV181" s="98" t="s">
        <v>206</v>
      </c>
      <c r="AW181" s="102" t="s">
        <v>75</v>
      </c>
      <c r="AX181" s="98">
        <v>1</v>
      </c>
      <c r="AY181" s="116">
        <v>1.1E-4</v>
      </c>
      <c r="AZ181" s="116" t="s">
        <v>230</v>
      </c>
      <c r="BA181" s="98">
        <v>0.11</v>
      </c>
      <c r="BE181" s="102" t="s">
        <v>300</v>
      </c>
    </row>
    <row r="182" spans="11:58" x14ac:dyDescent="0.25">
      <c r="K182" s="240">
        <v>2021</v>
      </c>
      <c r="L182" s="98">
        <v>4</v>
      </c>
      <c r="M182" s="98">
        <v>25</v>
      </c>
      <c r="N182" s="98" t="s">
        <v>240</v>
      </c>
      <c r="O182" s="98" t="s">
        <v>258</v>
      </c>
      <c r="P182" s="98" t="s">
        <v>217</v>
      </c>
      <c r="R182" s="98" t="s">
        <v>338</v>
      </c>
      <c r="S182" s="98" t="s">
        <v>278</v>
      </c>
      <c r="T182" s="98" t="s">
        <v>221</v>
      </c>
      <c r="U182" s="98" t="s">
        <v>233</v>
      </c>
      <c r="X182" s="98">
        <v>2</v>
      </c>
      <c r="Y182" s="98">
        <v>2</v>
      </c>
      <c r="AA182" s="238" t="s">
        <v>223</v>
      </c>
      <c r="AR182" s="239">
        <v>44027</v>
      </c>
      <c r="AS182" s="98">
        <v>25</v>
      </c>
      <c r="AT182" s="98" t="s">
        <v>298</v>
      </c>
      <c r="AU182" s="98" t="s">
        <v>299</v>
      </c>
      <c r="AV182" s="98" t="s">
        <v>206</v>
      </c>
      <c r="AW182" s="102" t="s">
        <v>15</v>
      </c>
      <c r="AX182" s="98">
        <v>10</v>
      </c>
      <c r="AY182" s="116">
        <v>2.0199999999999999E-2</v>
      </c>
      <c r="AZ182" s="116" t="s">
        <v>230</v>
      </c>
      <c r="BA182" s="98">
        <v>20.2</v>
      </c>
      <c r="BE182" s="102" t="s">
        <v>300</v>
      </c>
    </row>
    <row r="183" spans="11:58" x14ac:dyDescent="0.25">
      <c r="K183" s="240">
        <v>2021</v>
      </c>
      <c r="L183" s="98">
        <v>4</v>
      </c>
      <c r="M183" s="98">
        <v>25</v>
      </c>
      <c r="N183" s="98" t="s">
        <v>240</v>
      </c>
      <c r="O183" s="98" t="s">
        <v>258</v>
      </c>
      <c r="P183" s="98" t="s">
        <v>217</v>
      </c>
      <c r="R183" s="98" t="s">
        <v>335</v>
      </c>
      <c r="S183" s="98" t="s">
        <v>278</v>
      </c>
      <c r="T183" s="98" t="s">
        <v>221</v>
      </c>
      <c r="U183" s="98" t="s">
        <v>233</v>
      </c>
      <c r="X183" s="98">
        <v>2</v>
      </c>
      <c r="Y183" s="98">
        <v>2</v>
      </c>
      <c r="AA183" s="238" t="s">
        <v>223</v>
      </c>
      <c r="AR183" s="239">
        <v>44027</v>
      </c>
      <c r="AS183" s="98">
        <v>25</v>
      </c>
      <c r="AT183" s="98" t="s">
        <v>298</v>
      </c>
      <c r="AU183" s="98" t="s">
        <v>299</v>
      </c>
      <c r="AV183" s="98" t="s">
        <v>206</v>
      </c>
      <c r="AW183" s="102" t="s">
        <v>75</v>
      </c>
      <c r="AX183" s="98">
        <v>1</v>
      </c>
      <c r="AY183" s="116">
        <v>1.4499999999999999E-3</v>
      </c>
      <c r="AZ183" s="116" t="s">
        <v>230</v>
      </c>
      <c r="BA183" s="98">
        <v>1.45</v>
      </c>
      <c r="BE183" s="102" t="s">
        <v>300</v>
      </c>
    </row>
    <row r="184" spans="11:58" x14ac:dyDescent="0.25">
      <c r="K184" s="240">
        <v>2021</v>
      </c>
      <c r="L184" s="98">
        <v>4</v>
      </c>
      <c r="M184" s="98">
        <v>25</v>
      </c>
      <c r="N184" s="98" t="s">
        <v>240</v>
      </c>
      <c r="O184" s="98" t="s">
        <v>205</v>
      </c>
      <c r="P184" s="98" t="s">
        <v>241</v>
      </c>
      <c r="R184" s="98" t="s">
        <v>366</v>
      </c>
      <c r="S184" s="98" t="s">
        <v>278</v>
      </c>
      <c r="T184" s="98" t="s">
        <v>221</v>
      </c>
      <c r="U184" s="98" t="s">
        <v>233</v>
      </c>
      <c r="V184" s="98" t="s">
        <v>376</v>
      </c>
      <c r="W184" s="98">
        <v>1</v>
      </c>
      <c r="X184" s="98">
        <v>2</v>
      </c>
      <c r="Y184" s="98">
        <v>10</v>
      </c>
      <c r="AA184" s="238" t="s">
        <v>223</v>
      </c>
      <c r="AR184" s="245">
        <v>44028</v>
      </c>
      <c r="AS184" s="243">
        <v>25</v>
      </c>
      <c r="AT184" s="243" t="s">
        <v>228</v>
      </c>
      <c r="AU184" s="243" t="s">
        <v>229</v>
      </c>
      <c r="AV184" s="243" t="s">
        <v>224</v>
      </c>
      <c r="AW184" s="242" t="s">
        <v>226</v>
      </c>
      <c r="AX184" s="243">
        <v>1</v>
      </c>
      <c r="AY184" s="244"/>
      <c r="AZ184" s="244" t="s">
        <v>230</v>
      </c>
      <c r="BA184" s="243">
        <v>0</v>
      </c>
      <c r="BB184" s="243">
        <v>1</v>
      </c>
      <c r="BC184" s="243"/>
      <c r="BD184" s="243"/>
      <c r="BE184" s="242"/>
      <c r="BF184" s="241" t="s">
        <v>249</v>
      </c>
    </row>
    <row r="185" spans="11:58" x14ac:dyDescent="0.25">
      <c r="K185" s="240">
        <v>2021</v>
      </c>
      <c r="L185" s="98">
        <v>4</v>
      </c>
      <c r="M185" s="98">
        <v>25</v>
      </c>
      <c r="N185" s="98" t="s">
        <v>267</v>
      </c>
      <c r="O185" s="98" t="s">
        <v>206</v>
      </c>
      <c r="P185" s="98" t="s">
        <v>217</v>
      </c>
      <c r="R185" s="98" t="s">
        <v>330</v>
      </c>
      <c r="S185" s="98" t="s">
        <v>244</v>
      </c>
      <c r="T185" s="98" t="s">
        <v>221</v>
      </c>
      <c r="U185" s="98" t="s">
        <v>245</v>
      </c>
      <c r="W185" s="98">
        <v>1</v>
      </c>
      <c r="X185" s="98">
        <v>1</v>
      </c>
      <c r="Y185" s="98">
        <v>1</v>
      </c>
      <c r="Z185" s="98">
        <v>4</v>
      </c>
      <c r="AA185" s="238" t="s">
        <v>357</v>
      </c>
      <c r="AR185" s="245">
        <v>44028</v>
      </c>
      <c r="AS185" s="243">
        <v>25</v>
      </c>
      <c r="AT185" s="243" t="s">
        <v>298</v>
      </c>
      <c r="AU185" s="243" t="s">
        <v>299</v>
      </c>
      <c r="AV185" s="243" t="s">
        <v>206</v>
      </c>
      <c r="AW185" s="242" t="s">
        <v>34</v>
      </c>
      <c r="AX185" s="243">
        <v>1</v>
      </c>
      <c r="AY185" s="244">
        <v>0.05</v>
      </c>
      <c r="AZ185" s="244" t="s">
        <v>230</v>
      </c>
      <c r="BA185" s="243">
        <v>50</v>
      </c>
      <c r="BB185" s="243">
        <v>1</v>
      </c>
      <c r="BC185" s="243"/>
      <c r="BD185" s="243"/>
      <c r="BE185" s="242" t="s">
        <v>300</v>
      </c>
      <c r="BF185" s="241" t="s">
        <v>249</v>
      </c>
    </row>
    <row r="186" spans="11:58" x14ac:dyDescent="0.25">
      <c r="K186" s="240">
        <v>2021</v>
      </c>
      <c r="L186" s="98">
        <v>4</v>
      </c>
      <c r="M186" s="98">
        <v>25</v>
      </c>
      <c r="N186" s="98" t="s">
        <v>267</v>
      </c>
      <c r="O186" s="98" t="s">
        <v>206</v>
      </c>
      <c r="P186" s="98" t="s">
        <v>385</v>
      </c>
      <c r="R186" s="98" t="s">
        <v>330</v>
      </c>
      <c r="S186" s="98" t="s">
        <v>278</v>
      </c>
      <c r="T186" s="98" t="s">
        <v>221</v>
      </c>
      <c r="U186" s="98" t="s">
        <v>233</v>
      </c>
      <c r="W186" s="98">
        <v>1</v>
      </c>
      <c r="X186" s="98">
        <v>1</v>
      </c>
      <c r="Y186" s="98">
        <v>2</v>
      </c>
      <c r="AA186" s="238" t="s">
        <v>223</v>
      </c>
      <c r="AR186" s="245">
        <v>44028</v>
      </c>
      <c r="AS186" s="243">
        <v>25</v>
      </c>
      <c r="AT186" s="243" t="s">
        <v>298</v>
      </c>
      <c r="AU186" s="243" t="s">
        <v>299</v>
      </c>
      <c r="AV186" s="243" t="s">
        <v>206</v>
      </c>
      <c r="AW186" s="242" t="s">
        <v>38</v>
      </c>
      <c r="AX186" s="243">
        <v>2</v>
      </c>
      <c r="AY186" s="244">
        <v>6.5000000000000002E-2</v>
      </c>
      <c r="AZ186" s="244" t="s">
        <v>230</v>
      </c>
      <c r="BA186" s="243">
        <v>65</v>
      </c>
      <c r="BB186" s="243">
        <v>2</v>
      </c>
      <c r="BC186" s="243"/>
      <c r="BD186" s="243"/>
      <c r="BE186" s="242" t="s">
        <v>300</v>
      </c>
      <c r="BF186" s="241" t="s">
        <v>249</v>
      </c>
    </row>
    <row r="187" spans="11:58" x14ac:dyDescent="0.25">
      <c r="K187" s="240">
        <v>2021</v>
      </c>
      <c r="L187" s="98">
        <v>4</v>
      </c>
      <c r="M187" s="98">
        <v>25</v>
      </c>
      <c r="N187" s="98" t="s">
        <v>267</v>
      </c>
      <c r="O187" s="98" t="s">
        <v>206</v>
      </c>
      <c r="P187" s="98" t="s">
        <v>217</v>
      </c>
      <c r="R187" s="98" t="s">
        <v>330</v>
      </c>
      <c r="S187" s="98" t="s">
        <v>278</v>
      </c>
      <c r="T187" s="98" t="s">
        <v>221</v>
      </c>
      <c r="U187" s="98" t="s">
        <v>233</v>
      </c>
      <c r="W187" s="98">
        <v>2</v>
      </c>
      <c r="X187" s="98">
        <v>2</v>
      </c>
      <c r="Y187" s="98">
        <v>5</v>
      </c>
      <c r="AA187" s="238" t="s">
        <v>223</v>
      </c>
      <c r="AR187" s="239">
        <v>44028</v>
      </c>
      <c r="AS187" s="98">
        <v>25</v>
      </c>
      <c r="AT187" s="98" t="s">
        <v>298</v>
      </c>
      <c r="AU187" s="98" t="s">
        <v>299</v>
      </c>
      <c r="AV187" s="98" t="s">
        <v>206</v>
      </c>
      <c r="AW187" s="102" t="s">
        <v>15</v>
      </c>
      <c r="AX187" s="98">
        <v>28</v>
      </c>
      <c r="AY187" s="116">
        <v>6.1400000000000003E-2</v>
      </c>
      <c r="AZ187" s="116" t="s">
        <v>230</v>
      </c>
      <c r="BA187" s="98">
        <v>61.400000000000006</v>
      </c>
      <c r="BE187" s="102" t="s">
        <v>300</v>
      </c>
    </row>
    <row r="188" spans="11:58" x14ac:dyDescent="0.25">
      <c r="K188" s="240">
        <v>2021</v>
      </c>
      <c r="L188" s="98">
        <v>4</v>
      </c>
      <c r="M188" s="98">
        <v>25</v>
      </c>
      <c r="N188" s="98" t="s">
        <v>267</v>
      </c>
      <c r="O188" s="98" t="s">
        <v>206</v>
      </c>
      <c r="P188" s="98" t="s">
        <v>217</v>
      </c>
      <c r="R188" s="98" t="s">
        <v>330</v>
      </c>
      <c r="S188" s="98" t="s">
        <v>278</v>
      </c>
      <c r="T188" s="98" t="s">
        <v>221</v>
      </c>
      <c r="U188" s="98" t="s">
        <v>310</v>
      </c>
      <c r="W188" s="98">
        <v>2</v>
      </c>
      <c r="X188" s="98">
        <v>2</v>
      </c>
      <c r="Y188" s="98">
        <v>5</v>
      </c>
      <c r="Z188" s="98">
        <v>4</v>
      </c>
      <c r="AR188" s="239">
        <v>44029</v>
      </c>
      <c r="AS188" s="98">
        <v>25</v>
      </c>
      <c r="AT188" s="98" t="s">
        <v>298</v>
      </c>
      <c r="AU188" s="98" t="s">
        <v>299</v>
      </c>
      <c r="AV188" s="98" t="s">
        <v>206</v>
      </c>
      <c r="AW188" s="102" t="s">
        <v>15</v>
      </c>
      <c r="AX188" s="98">
        <v>4</v>
      </c>
      <c r="AY188" s="116">
        <v>6.6E-3</v>
      </c>
      <c r="AZ188" s="116" t="s">
        <v>230</v>
      </c>
      <c r="BA188" s="98">
        <v>6.6</v>
      </c>
      <c r="BE188" s="102" t="s">
        <v>300</v>
      </c>
    </row>
    <row r="189" spans="11:58" x14ac:dyDescent="0.25">
      <c r="K189" s="240">
        <v>2021</v>
      </c>
      <c r="L189" s="98">
        <v>5</v>
      </c>
      <c r="M189" s="98">
        <v>25</v>
      </c>
      <c r="N189" s="98" t="s">
        <v>215</v>
      </c>
      <c r="O189" s="98" t="s">
        <v>216</v>
      </c>
      <c r="P189" s="98" t="s">
        <v>217</v>
      </c>
      <c r="R189" s="98" t="s">
        <v>382</v>
      </c>
      <c r="S189" s="98" t="s">
        <v>244</v>
      </c>
      <c r="T189" s="98" t="s">
        <v>221</v>
      </c>
      <c r="U189" s="98" t="s">
        <v>245</v>
      </c>
      <c r="X189" s="98">
        <v>2</v>
      </c>
      <c r="Y189" s="98">
        <v>2</v>
      </c>
      <c r="AA189" s="238" t="s">
        <v>357</v>
      </c>
      <c r="AR189" s="239">
        <v>44029</v>
      </c>
      <c r="AS189" s="98">
        <v>25</v>
      </c>
      <c r="AT189" s="98" t="s">
        <v>298</v>
      </c>
      <c r="AU189" s="98" t="s">
        <v>299</v>
      </c>
      <c r="AV189" s="98" t="s">
        <v>206</v>
      </c>
      <c r="AW189" s="102" t="s">
        <v>75</v>
      </c>
      <c r="AX189" s="98">
        <v>5</v>
      </c>
      <c r="AY189" s="116">
        <v>1.6119999999999999E-3</v>
      </c>
      <c r="AZ189" s="116" t="s">
        <v>230</v>
      </c>
      <c r="BA189" s="98">
        <v>1.6119999999999999</v>
      </c>
      <c r="BE189" s="102" t="s">
        <v>300</v>
      </c>
    </row>
    <row r="190" spans="11:58" x14ac:dyDescent="0.25">
      <c r="K190" s="240">
        <v>2021</v>
      </c>
      <c r="L190" s="98">
        <v>5</v>
      </c>
      <c r="M190" s="98">
        <v>25</v>
      </c>
      <c r="N190" s="98" t="s">
        <v>215</v>
      </c>
      <c r="O190" s="98" t="s">
        <v>216</v>
      </c>
      <c r="P190" s="98" t="s">
        <v>217</v>
      </c>
      <c r="R190" s="98" t="s">
        <v>382</v>
      </c>
      <c r="S190" s="98" t="s">
        <v>244</v>
      </c>
      <c r="T190" s="98" t="s">
        <v>221</v>
      </c>
      <c r="U190" s="98" t="s">
        <v>245</v>
      </c>
      <c r="X190" s="98">
        <v>2</v>
      </c>
      <c r="Y190" s="98">
        <v>2</v>
      </c>
      <c r="AA190" s="238" t="s">
        <v>357</v>
      </c>
      <c r="AR190" s="245">
        <v>44030</v>
      </c>
      <c r="AS190" s="243">
        <v>25</v>
      </c>
      <c r="AT190" s="243" t="s">
        <v>298</v>
      </c>
      <c r="AU190" s="243" t="s">
        <v>299</v>
      </c>
      <c r="AV190" s="243" t="s">
        <v>206</v>
      </c>
      <c r="AW190" s="242" t="s">
        <v>38</v>
      </c>
      <c r="AX190" s="243">
        <v>4</v>
      </c>
      <c r="AY190" s="244">
        <v>0.25</v>
      </c>
      <c r="AZ190" s="244" t="s">
        <v>230</v>
      </c>
      <c r="BA190" s="243">
        <v>250</v>
      </c>
      <c r="BB190" s="243">
        <v>4</v>
      </c>
      <c r="BC190" s="243"/>
      <c r="BD190" s="243"/>
      <c r="BE190" s="242" t="s">
        <v>300</v>
      </c>
      <c r="BF190" s="241" t="s">
        <v>249</v>
      </c>
    </row>
    <row r="191" spans="11:58" x14ac:dyDescent="0.25">
      <c r="K191" s="240">
        <v>2021</v>
      </c>
      <c r="L191" s="98">
        <v>5</v>
      </c>
      <c r="M191" s="98">
        <v>25</v>
      </c>
      <c r="N191" s="98" t="s">
        <v>215</v>
      </c>
      <c r="O191" s="98" t="s">
        <v>216</v>
      </c>
      <c r="P191" s="98" t="s">
        <v>217</v>
      </c>
      <c r="R191" s="98" t="s">
        <v>383</v>
      </c>
      <c r="S191" s="98" t="s">
        <v>244</v>
      </c>
      <c r="T191" s="98" t="s">
        <v>221</v>
      </c>
      <c r="U191" s="98" t="s">
        <v>245</v>
      </c>
      <c r="X191" s="98">
        <v>2</v>
      </c>
      <c r="Y191" s="98">
        <v>2</v>
      </c>
      <c r="AA191" s="238" t="s">
        <v>357</v>
      </c>
      <c r="AR191" s="239">
        <v>44030</v>
      </c>
      <c r="AS191" s="98">
        <v>25</v>
      </c>
      <c r="AT191" s="98" t="s">
        <v>298</v>
      </c>
      <c r="AU191" s="98" t="s">
        <v>299</v>
      </c>
      <c r="AV191" s="98" t="s">
        <v>206</v>
      </c>
      <c r="AW191" s="102" t="s">
        <v>15</v>
      </c>
      <c r="AX191" s="98">
        <v>7</v>
      </c>
      <c r="AY191" s="116">
        <v>5.2700000000000004E-3</v>
      </c>
      <c r="AZ191" s="116" t="s">
        <v>230</v>
      </c>
      <c r="BA191" s="98">
        <v>5.2700000000000005</v>
      </c>
      <c r="BE191" s="102" t="s">
        <v>300</v>
      </c>
    </row>
    <row r="192" spans="11:58" x14ac:dyDescent="0.25">
      <c r="K192" s="240">
        <v>2021</v>
      </c>
      <c r="L192" s="98">
        <v>5</v>
      </c>
      <c r="M192" s="98">
        <v>25</v>
      </c>
      <c r="N192" s="98" t="s">
        <v>215</v>
      </c>
      <c r="O192" s="98" t="s">
        <v>216</v>
      </c>
      <c r="P192" s="98" t="s">
        <v>217</v>
      </c>
      <c r="R192" s="98" t="s">
        <v>335</v>
      </c>
      <c r="S192" s="98" t="s">
        <v>244</v>
      </c>
      <c r="T192" s="98" t="s">
        <v>221</v>
      </c>
      <c r="U192" s="98" t="s">
        <v>245</v>
      </c>
      <c r="X192" s="98">
        <v>2</v>
      </c>
      <c r="Y192" s="98">
        <v>2</v>
      </c>
      <c r="AA192" s="238" t="s">
        <v>357</v>
      </c>
      <c r="AR192" s="239">
        <v>44030</v>
      </c>
      <c r="AS192" s="98">
        <v>25</v>
      </c>
      <c r="AT192" s="98" t="s">
        <v>298</v>
      </c>
      <c r="AU192" s="98" t="s">
        <v>299</v>
      </c>
      <c r="AV192" s="98" t="s">
        <v>206</v>
      </c>
      <c r="AW192" s="102" t="s">
        <v>75</v>
      </c>
      <c r="AX192" s="98">
        <v>3</v>
      </c>
      <c r="AY192" s="116">
        <v>4.9200000000000003E-4</v>
      </c>
      <c r="AZ192" s="116" t="s">
        <v>230</v>
      </c>
      <c r="BA192" s="98">
        <v>0.49200000000000005</v>
      </c>
      <c r="BE192" s="102" t="s">
        <v>300</v>
      </c>
    </row>
    <row r="193" spans="11:58" x14ac:dyDescent="0.25">
      <c r="K193" s="240">
        <v>2021</v>
      </c>
      <c r="L193" s="98">
        <v>5</v>
      </c>
      <c r="M193" s="98">
        <v>25</v>
      </c>
      <c r="N193" s="98" t="s">
        <v>215</v>
      </c>
      <c r="O193" s="98" t="s">
        <v>216</v>
      </c>
      <c r="P193" s="98" t="s">
        <v>217</v>
      </c>
      <c r="R193" s="98" t="s">
        <v>338</v>
      </c>
      <c r="S193" s="98" t="s">
        <v>244</v>
      </c>
      <c r="T193" s="98" t="s">
        <v>221</v>
      </c>
      <c r="U193" s="98" t="s">
        <v>245</v>
      </c>
      <c r="X193" s="98">
        <v>3</v>
      </c>
      <c r="Y193" s="98">
        <v>3</v>
      </c>
      <c r="AA193" s="238" t="s">
        <v>357</v>
      </c>
      <c r="AR193" s="239">
        <v>44032</v>
      </c>
      <c r="AS193" s="98">
        <v>25</v>
      </c>
      <c r="AT193" s="98" t="s">
        <v>298</v>
      </c>
      <c r="AU193" s="98" t="s">
        <v>299</v>
      </c>
      <c r="AV193" s="98" t="s">
        <v>206</v>
      </c>
      <c r="AW193" s="102" t="s">
        <v>79</v>
      </c>
      <c r="AX193" s="98">
        <v>7</v>
      </c>
      <c r="AY193" s="116">
        <v>8.0000000000000002E-3</v>
      </c>
      <c r="AZ193" s="116" t="s">
        <v>230</v>
      </c>
      <c r="BA193" s="98">
        <v>8</v>
      </c>
      <c r="BC193" s="98">
        <v>7</v>
      </c>
      <c r="BE193" s="102" t="s">
        <v>300</v>
      </c>
    </row>
    <row r="194" spans="11:58" x14ac:dyDescent="0.25">
      <c r="K194" s="240">
        <v>2021</v>
      </c>
      <c r="L194" s="98">
        <v>5</v>
      </c>
      <c r="M194" s="98">
        <v>25</v>
      </c>
      <c r="N194" s="98" t="s">
        <v>215</v>
      </c>
      <c r="O194" s="98" t="s">
        <v>216</v>
      </c>
      <c r="P194" s="98" t="s">
        <v>217</v>
      </c>
      <c r="R194" s="98" t="s">
        <v>338</v>
      </c>
      <c r="S194" s="98" t="s">
        <v>244</v>
      </c>
      <c r="T194" s="98" t="s">
        <v>221</v>
      </c>
      <c r="U194" s="98" t="s">
        <v>245</v>
      </c>
      <c r="X194" s="98">
        <v>4</v>
      </c>
      <c r="Y194" s="98">
        <v>4</v>
      </c>
      <c r="AA194" s="238" t="s">
        <v>357</v>
      </c>
      <c r="AR194" s="239">
        <v>44032</v>
      </c>
      <c r="AS194" s="98">
        <v>25</v>
      </c>
      <c r="AT194" s="98" t="s">
        <v>298</v>
      </c>
      <c r="AU194" s="98" t="s">
        <v>299</v>
      </c>
      <c r="AV194" s="98" t="s">
        <v>206</v>
      </c>
      <c r="AW194" s="102" t="s">
        <v>56</v>
      </c>
      <c r="AX194" s="98">
        <v>16</v>
      </c>
      <c r="AY194" s="116">
        <v>4.3307999999999999E-2</v>
      </c>
      <c r="AZ194" s="116" t="s">
        <v>230</v>
      </c>
      <c r="BA194" s="98">
        <v>43.308</v>
      </c>
      <c r="BC194" s="98">
        <v>16</v>
      </c>
      <c r="BE194" s="102" t="s">
        <v>300</v>
      </c>
    </row>
    <row r="195" spans="11:58" x14ac:dyDescent="0.25">
      <c r="K195" s="240">
        <v>2021</v>
      </c>
      <c r="L195" s="98">
        <v>5</v>
      </c>
      <c r="M195" s="98">
        <v>25</v>
      </c>
      <c r="N195" s="98" t="s">
        <v>215</v>
      </c>
      <c r="O195" s="98" t="s">
        <v>216</v>
      </c>
      <c r="P195" s="98" t="s">
        <v>217</v>
      </c>
      <c r="R195" s="98" t="s">
        <v>335</v>
      </c>
      <c r="S195" s="98" t="s">
        <v>278</v>
      </c>
      <c r="T195" s="98" t="s">
        <v>221</v>
      </c>
      <c r="U195" s="98" t="s">
        <v>233</v>
      </c>
      <c r="W195" s="98">
        <v>1</v>
      </c>
      <c r="X195" s="98">
        <v>1</v>
      </c>
      <c r="Y195" s="98">
        <v>1</v>
      </c>
      <c r="AA195" s="238" t="s">
        <v>223</v>
      </c>
      <c r="AR195" s="239">
        <v>44032</v>
      </c>
      <c r="AS195" s="98">
        <v>25</v>
      </c>
      <c r="AT195" s="98" t="s">
        <v>298</v>
      </c>
      <c r="AU195" s="98" t="s">
        <v>299</v>
      </c>
      <c r="AV195" s="98" t="s">
        <v>206</v>
      </c>
      <c r="AW195" s="102" t="s">
        <v>84</v>
      </c>
      <c r="AX195" s="98">
        <v>1</v>
      </c>
      <c r="AY195" s="116">
        <v>2E-3</v>
      </c>
      <c r="AZ195" s="116" t="s">
        <v>230</v>
      </c>
      <c r="BA195" s="98">
        <v>2</v>
      </c>
      <c r="BE195" s="102" t="s">
        <v>300</v>
      </c>
    </row>
    <row r="196" spans="11:58" x14ac:dyDescent="0.25">
      <c r="K196" s="240">
        <v>2021</v>
      </c>
      <c r="L196" s="98">
        <v>5</v>
      </c>
      <c r="M196" s="98">
        <v>25</v>
      </c>
      <c r="N196" s="98" t="s">
        <v>215</v>
      </c>
      <c r="O196" s="98" t="s">
        <v>216</v>
      </c>
      <c r="P196" s="98" t="s">
        <v>217</v>
      </c>
      <c r="R196" s="98" t="s">
        <v>383</v>
      </c>
      <c r="S196" s="98" t="s">
        <v>278</v>
      </c>
      <c r="T196" s="98" t="s">
        <v>221</v>
      </c>
      <c r="U196" s="98" t="s">
        <v>233</v>
      </c>
      <c r="W196" s="98">
        <v>3</v>
      </c>
      <c r="X196" s="98">
        <v>3</v>
      </c>
      <c r="Y196" s="98">
        <v>3</v>
      </c>
      <c r="AA196" s="238" t="s">
        <v>223</v>
      </c>
      <c r="AR196" s="239">
        <v>44032</v>
      </c>
      <c r="AS196" s="98">
        <v>25</v>
      </c>
      <c r="AT196" s="98" t="s">
        <v>298</v>
      </c>
      <c r="AU196" s="98" t="s">
        <v>299</v>
      </c>
      <c r="AV196" s="98" t="s">
        <v>206</v>
      </c>
      <c r="AW196" s="102" t="s">
        <v>75</v>
      </c>
      <c r="AX196" s="98">
        <v>1</v>
      </c>
      <c r="AY196" s="116">
        <v>8.0000000000000004E-4</v>
      </c>
      <c r="AZ196" s="116" t="s">
        <v>230</v>
      </c>
      <c r="BA196" s="98">
        <v>0.8</v>
      </c>
      <c r="BE196" s="102" t="s">
        <v>300</v>
      </c>
    </row>
    <row r="197" spans="11:58" x14ac:dyDescent="0.25">
      <c r="K197" s="240">
        <v>2021</v>
      </c>
      <c r="L197" s="98">
        <v>5</v>
      </c>
      <c r="M197" s="98">
        <v>25</v>
      </c>
      <c r="N197" s="98" t="s">
        <v>215</v>
      </c>
      <c r="O197" s="98" t="s">
        <v>216</v>
      </c>
      <c r="P197" s="98" t="s">
        <v>217</v>
      </c>
      <c r="R197" s="98" t="s">
        <v>382</v>
      </c>
      <c r="S197" s="98" t="s">
        <v>278</v>
      </c>
      <c r="T197" s="98" t="s">
        <v>221</v>
      </c>
      <c r="U197" s="98" t="s">
        <v>233</v>
      </c>
      <c r="X197" s="98">
        <v>4</v>
      </c>
      <c r="Y197" s="98">
        <v>4</v>
      </c>
      <c r="AA197" s="238" t="s">
        <v>223</v>
      </c>
      <c r="AR197" s="245">
        <v>44034</v>
      </c>
      <c r="AS197" s="243">
        <v>25</v>
      </c>
      <c r="AT197" s="243" t="s">
        <v>228</v>
      </c>
      <c r="AU197" s="243" t="s">
        <v>291</v>
      </c>
      <c r="AV197" s="243" t="s">
        <v>205</v>
      </c>
      <c r="AW197" s="242" t="s">
        <v>247</v>
      </c>
      <c r="AX197" s="243">
        <v>1</v>
      </c>
      <c r="AY197" s="244"/>
      <c r="AZ197" s="244" t="s">
        <v>230</v>
      </c>
      <c r="BA197" s="243">
        <v>0</v>
      </c>
      <c r="BB197" s="243">
        <v>1</v>
      </c>
      <c r="BC197" s="243"/>
      <c r="BD197" s="243"/>
      <c r="BE197" s="242"/>
      <c r="BF197" s="241" t="s">
        <v>249</v>
      </c>
    </row>
    <row r="198" spans="11:58" x14ac:dyDescent="0.25">
      <c r="K198" s="240">
        <v>2021</v>
      </c>
      <c r="L198" s="98">
        <v>5</v>
      </c>
      <c r="M198" s="98">
        <v>25</v>
      </c>
      <c r="N198" s="98" t="s">
        <v>215</v>
      </c>
      <c r="O198" s="98" t="s">
        <v>216</v>
      </c>
      <c r="P198" s="98" t="s">
        <v>217</v>
      </c>
      <c r="R198" s="98" t="s">
        <v>338</v>
      </c>
      <c r="S198" s="98" t="s">
        <v>278</v>
      </c>
      <c r="T198" s="98" t="s">
        <v>221</v>
      </c>
      <c r="U198" s="98" t="s">
        <v>233</v>
      </c>
      <c r="X198" s="98">
        <v>24</v>
      </c>
      <c r="Y198" s="98">
        <v>24</v>
      </c>
      <c r="AA198" s="238" t="s">
        <v>223</v>
      </c>
      <c r="AR198" s="239">
        <v>44034</v>
      </c>
      <c r="AS198" s="98">
        <v>25</v>
      </c>
      <c r="AT198" s="98" t="s">
        <v>298</v>
      </c>
      <c r="AU198" s="98" t="s">
        <v>299</v>
      </c>
      <c r="AV198" s="98" t="s">
        <v>206</v>
      </c>
      <c r="AW198" s="102" t="s">
        <v>78</v>
      </c>
      <c r="AX198" s="98">
        <v>1</v>
      </c>
      <c r="AY198" s="116">
        <v>0.01</v>
      </c>
      <c r="AZ198" s="116" t="s">
        <v>230</v>
      </c>
      <c r="BA198" s="98">
        <v>10</v>
      </c>
      <c r="BE198" s="102" t="s">
        <v>300</v>
      </c>
    </row>
    <row r="199" spans="11:58" x14ac:dyDescent="0.25">
      <c r="K199" s="240">
        <v>2021</v>
      </c>
      <c r="L199" s="98">
        <v>5</v>
      </c>
      <c r="M199" s="98">
        <v>25</v>
      </c>
      <c r="N199" s="98" t="s">
        <v>215</v>
      </c>
      <c r="O199" s="98" t="s">
        <v>224</v>
      </c>
      <c r="P199" s="98" t="s">
        <v>217</v>
      </c>
      <c r="R199" s="98" t="s">
        <v>335</v>
      </c>
      <c r="S199" s="98" t="s">
        <v>278</v>
      </c>
      <c r="T199" s="98" t="s">
        <v>221</v>
      </c>
      <c r="U199" s="98" t="s">
        <v>233</v>
      </c>
      <c r="X199" s="98">
        <v>1</v>
      </c>
      <c r="Y199" s="98">
        <v>1</v>
      </c>
      <c r="AA199" s="238" t="s">
        <v>223</v>
      </c>
      <c r="AR199" s="239">
        <v>44034</v>
      </c>
      <c r="AS199" s="98">
        <v>25</v>
      </c>
      <c r="AT199" s="98" t="s">
        <v>298</v>
      </c>
      <c r="AU199" s="98" t="s">
        <v>299</v>
      </c>
      <c r="AV199" s="98" t="s">
        <v>206</v>
      </c>
      <c r="AW199" s="102" t="s">
        <v>15</v>
      </c>
      <c r="AX199" s="98">
        <v>2</v>
      </c>
      <c r="AY199" s="116">
        <v>4.6000000000000001E-4</v>
      </c>
      <c r="AZ199" s="116" t="s">
        <v>230</v>
      </c>
      <c r="BA199" s="98">
        <v>0.46</v>
      </c>
      <c r="BE199" s="102" t="s">
        <v>300</v>
      </c>
    </row>
    <row r="200" spans="11:58" x14ac:dyDescent="0.25">
      <c r="K200" s="240">
        <v>2021</v>
      </c>
      <c r="L200" s="98">
        <v>5</v>
      </c>
      <c r="M200" s="98">
        <v>25</v>
      </c>
      <c r="N200" s="98" t="s">
        <v>215</v>
      </c>
      <c r="O200" s="98" t="s">
        <v>224</v>
      </c>
      <c r="P200" s="98" t="s">
        <v>217</v>
      </c>
      <c r="R200" s="98" t="s">
        <v>273</v>
      </c>
      <c r="S200" s="98" t="s">
        <v>278</v>
      </c>
      <c r="T200" s="98" t="s">
        <v>221</v>
      </c>
      <c r="U200" s="98" t="s">
        <v>233</v>
      </c>
      <c r="X200" s="98">
        <v>2</v>
      </c>
      <c r="Y200" s="98">
        <v>2</v>
      </c>
      <c r="AA200" s="238" t="s">
        <v>223</v>
      </c>
      <c r="AR200" s="239">
        <v>44035</v>
      </c>
      <c r="AS200" s="98">
        <v>25</v>
      </c>
      <c r="AT200" s="98" t="s">
        <v>228</v>
      </c>
      <c r="AU200" s="98" t="s">
        <v>229</v>
      </c>
      <c r="AV200" s="98" t="s">
        <v>216</v>
      </c>
      <c r="AW200" s="102" t="s">
        <v>15</v>
      </c>
      <c r="AX200" s="98">
        <v>1</v>
      </c>
      <c r="AY200" s="116">
        <v>8.0000000000000004E-4</v>
      </c>
      <c r="AZ200" s="116" t="s">
        <v>230</v>
      </c>
      <c r="BA200" s="98">
        <v>0.8</v>
      </c>
    </row>
    <row r="201" spans="11:58" x14ac:dyDescent="0.25">
      <c r="K201" s="240">
        <v>2021</v>
      </c>
      <c r="L201" s="98">
        <v>5</v>
      </c>
      <c r="M201" s="98">
        <v>25</v>
      </c>
      <c r="N201" s="98" t="s">
        <v>215</v>
      </c>
      <c r="O201" s="98" t="s">
        <v>224</v>
      </c>
      <c r="P201" s="98" t="s">
        <v>217</v>
      </c>
      <c r="R201" s="98" t="s">
        <v>382</v>
      </c>
      <c r="S201" s="98" t="s">
        <v>278</v>
      </c>
      <c r="T201" s="98" t="s">
        <v>221</v>
      </c>
      <c r="U201" s="98" t="s">
        <v>233</v>
      </c>
      <c r="X201" s="98">
        <v>7</v>
      </c>
      <c r="Y201" s="98">
        <v>7</v>
      </c>
      <c r="AA201" s="238" t="s">
        <v>223</v>
      </c>
      <c r="AR201" s="239">
        <v>44035</v>
      </c>
      <c r="AS201" s="98">
        <v>25</v>
      </c>
      <c r="AT201" s="98" t="s">
        <v>246</v>
      </c>
      <c r="AU201" s="98" t="s">
        <v>291</v>
      </c>
      <c r="AV201" s="98" t="s">
        <v>205</v>
      </c>
      <c r="AW201" s="102" t="s">
        <v>292</v>
      </c>
      <c r="AX201" s="98">
        <v>1</v>
      </c>
      <c r="AY201" s="116">
        <v>0.04</v>
      </c>
      <c r="AZ201" s="116" t="s">
        <v>230</v>
      </c>
      <c r="BA201" s="98">
        <v>40</v>
      </c>
      <c r="BE201" s="102" t="s">
        <v>293</v>
      </c>
    </row>
    <row r="202" spans="11:58" x14ac:dyDescent="0.25">
      <c r="K202" s="240">
        <v>2021</v>
      </c>
      <c r="L202" s="98">
        <v>5</v>
      </c>
      <c r="M202" s="98">
        <v>25</v>
      </c>
      <c r="N202" s="98" t="s">
        <v>215</v>
      </c>
      <c r="O202" s="98" t="s">
        <v>224</v>
      </c>
      <c r="P202" s="98" t="s">
        <v>217</v>
      </c>
      <c r="R202" s="98" t="s">
        <v>383</v>
      </c>
      <c r="S202" s="98" t="s">
        <v>278</v>
      </c>
      <c r="T202" s="98" t="s">
        <v>221</v>
      </c>
      <c r="U202" s="98" t="s">
        <v>233</v>
      </c>
      <c r="X202" s="98">
        <v>9</v>
      </c>
      <c r="Y202" s="98">
        <v>9</v>
      </c>
      <c r="AA202" s="238" t="s">
        <v>223</v>
      </c>
      <c r="AR202" s="239">
        <v>44035</v>
      </c>
      <c r="AS202" s="98">
        <v>25</v>
      </c>
      <c r="AT202" s="98" t="s">
        <v>298</v>
      </c>
      <c r="AU202" s="98" t="s">
        <v>299</v>
      </c>
      <c r="AV202" s="98" t="s">
        <v>206</v>
      </c>
      <c r="AW202" s="102" t="s">
        <v>75</v>
      </c>
      <c r="AX202" s="98">
        <v>1</v>
      </c>
      <c r="AY202" s="116">
        <v>9.0000000000000006E-5</v>
      </c>
      <c r="AZ202" s="116" t="s">
        <v>230</v>
      </c>
      <c r="BA202" s="98">
        <v>9.0000000000000011E-2</v>
      </c>
      <c r="BE202" s="102" t="s">
        <v>300</v>
      </c>
    </row>
    <row r="203" spans="11:58" x14ac:dyDescent="0.25">
      <c r="K203" s="240">
        <v>2021</v>
      </c>
      <c r="L203" s="98">
        <v>5</v>
      </c>
      <c r="M203" s="98">
        <v>25</v>
      </c>
      <c r="N203" s="98" t="s">
        <v>215</v>
      </c>
      <c r="O203" s="98" t="s">
        <v>224</v>
      </c>
      <c r="P203" s="98" t="s">
        <v>217</v>
      </c>
      <c r="R203" s="98" t="s">
        <v>338</v>
      </c>
      <c r="S203" s="98" t="s">
        <v>278</v>
      </c>
      <c r="T203" s="98" t="s">
        <v>221</v>
      </c>
      <c r="U203" s="98" t="s">
        <v>233</v>
      </c>
      <c r="X203" s="98">
        <v>43</v>
      </c>
      <c r="Y203" s="98">
        <v>43</v>
      </c>
      <c r="AA203" s="238" t="s">
        <v>223</v>
      </c>
      <c r="AR203" s="239">
        <v>44035</v>
      </c>
      <c r="AS203" s="98">
        <v>25</v>
      </c>
      <c r="AT203" s="98" t="s">
        <v>298</v>
      </c>
      <c r="AU203" s="98" t="s">
        <v>299</v>
      </c>
      <c r="AV203" s="98" t="s">
        <v>206</v>
      </c>
      <c r="AW203" s="102" t="s">
        <v>95</v>
      </c>
      <c r="AX203" s="98">
        <v>2</v>
      </c>
      <c r="AY203" s="116">
        <v>5.0000000000000002E-5</v>
      </c>
      <c r="AZ203" s="116" t="s">
        <v>230</v>
      </c>
      <c r="BA203" s="98">
        <v>0.05</v>
      </c>
      <c r="BE203" s="102" t="s">
        <v>300</v>
      </c>
    </row>
    <row r="204" spans="11:58" x14ac:dyDescent="0.25">
      <c r="K204" s="240">
        <v>2021</v>
      </c>
      <c r="L204" s="98">
        <v>5</v>
      </c>
      <c r="M204" s="98">
        <v>25</v>
      </c>
      <c r="N204" s="98" t="s">
        <v>240</v>
      </c>
      <c r="O204" s="98" t="s">
        <v>258</v>
      </c>
      <c r="P204" s="98" t="s">
        <v>217</v>
      </c>
      <c r="R204" s="98" t="s">
        <v>273</v>
      </c>
      <c r="S204" s="98" t="s">
        <v>278</v>
      </c>
      <c r="T204" s="98" t="s">
        <v>221</v>
      </c>
      <c r="U204" s="98" t="s">
        <v>233</v>
      </c>
      <c r="X204" s="98">
        <v>1</v>
      </c>
      <c r="Y204" s="98">
        <v>1</v>
      </c>
      <c r="AA204" s="238" t="s">
        <v>223</v>
      </c>
      <c r="AR204" s="239">
        <v>44036</v>
      </c>
      <c r="AS204" s="98">
        <v>25</v>
      </c>
      <c r="AT204" s="98" t="s">
        <v>298</v>
      </c>
      <c r="AU204" s="98" t="s">
        <v>299</v>
      </c>
      <c r="AV204" s="98" t="s">
        <v>206</v>
      </c>
      <c r="AW204" s="102" t="s">
        <v>15</v>
      </c>
      <c r="AX204" s="98">
        <v>9</v>
      </c>
      <c r="AY204" s="116">
        <v>6.8599999999999998E-3</v>
      </c>
      <c r="AZ204" s="116" t="s">
        <v>230</v>
      </c>
      <c r="BA204" s="98">
        <v>6.8599999999999994</v>
      </c>
      <c r="BE204" s="102" t="s">
        <v>300</v>
      </c>
    </row>
    <row r="205" spans="11:58" x14ac:dyDescent="0.25">
      <c r="K205" s="240">
        <v>2021</v>
      </c>
      <c r="L205" s="98">
        <v>5</v>
      </c>
      <c r="M205" s="98">
        <v>25</v>
      </c>
      <c r="N205" s="98" t="s">
        <v>240</v>
      </c>
      <c r="O205" s="98" t="s">
        <v>258</v>
      </c>
      <c r="P205" s="98" t="s">
        <v>217</v>
      </c>
      <c r="R205" s="98" t="s">
        <v>383</v>
      </c>
      <c r="S205" s="98" t="s">
        <v>278</v>
      </c>
      <c r="T205" s="98" t="s">
        <v>221</v>
      </c>
      <c r="U205" s="98" t="s">
        <v>233</v>
      </c>
      <c r="X205" s="98">
        <v>1</v>
      </c>
      <c r="Y205" s="98">
        <v>1</v>
      </c>
      <c r="AA205" s="238" t="s">
        <v>223</v>
      </c>
      <c r="AR205" s="239">
        <v>44039</v>
      </c>
      <c r="AS205" s="98">
        <v>25</v>
      </c>
      <c r="AT205" s="98" t="s">
        <v>228</v>
      </c>
      <c r="AU205" s="98" t="s">
        <v>229</v>
      </c>
      <c r="AV205" s="98" t="s">
        <v>224</v>
      </c>
      <c r="AW205" s="102" t="s">
        <v>15</v>
      </c>
      <c r="AX205" s="98">
        <v>1</v>
      </c>
      <c r="AY205" s="116">
        <v>8.0000000000000004E-4</v>
      </c>
      <c r="AZ205" s="116" t="s">
        <v>230</v>
      </c>
      <c r="BA205" s="98">
        <v>0.8</v>
      </c>
    </row>
    <row r="206" spans="11:58" x14ac:dyDescent="0.25">
      <c r="K206" s="240">
        <v>2021</v>
      </c>
      <c r="L206" s="98">
        <v>5</v>
      </c>
      <c r="M206" s="98">
        <v>25</v>
      </c>
      <c r="N206" s="98" t="s">
        <v>240</v>
      </c>
      <c r="O206" s="98" t="s">
        <v>258</v>
      </c>
      <c r="P206" s="98" t="s">
        <v>217</v>
      </c>
      <c r="R206" s="98" t="s">
        <v>335</v>
      </c>
      <c r="S206" s="98" t="s">
        <v>278</v>
      </c>
      <c r="T206" s="98" t="s">
        <v>221</v>
      </c>
      <c r="U206" s="98" t="s">
        <v>233</v>
      </c>
      <c r="X206" s="98">
        <v>1</v>
      </c>
      <c r="Y206" s="98">
        <v>1</v>
      </c>
      <c r="AA206" s="238" t="s">
        <v>223</v>
      </c>
      <c r="AR206" s="239">
        <v>44040</v>
      </c>
      <c r="AS206" s="98">
        <v>25</v>
      </c>
      <c r="AT206" s="98" t="s">
        <v>228</v>
      </c>
      <c r="AU206" s="98" t="s">
        <v>229</v>
      </c>
      <c r="AV206" s="98" t="s">
        <v>224</v>
      </c>
      <c r="AW206" s="102" t="s">
        <v>15</v>
      </c>
      <c r="AX206" s="98">
        <v>1</v>
      </c>
      <c r="AY206" s="116">
        <v>1.1999999999999999E-3</v>
      </c>
      <c r="AZ206" s="116" t="s">
        <v>230</v>
      </c>
      <c r="BA206" s="98">
        <v>1.2</v>
      </c>
    </row>
    <row r="207" spans="11:58" x14ac:dyDescent="0.25">
      <c r="K207" s="240">
        <v>2021</v>
      </c>
      <c r="L207" s="98">
        <v>5</v>
      </c>
      <c r="M207" s="98">
        <v>25</v>
      </c>
      <c r="N207" s="98" t="s">
        <v>240</v>
      </c>
      <c r="O207" s="98" t="s">
        <v>258</v>
      </c>
      <c r="P207" s="98" t="s">
        <v>217</v>
      </c>
      <c r="R207" s="98" t="s">
        <v>338</v>
      </c>
      <c r="S207" s="98" t="s">
        <v>278</v>
      </c>
      <c r="T207" s="98" t="s">
        <v>221</v>
      </c>
      <c r="U207" s="98" t="s">
        <v>233</v>
      </c>
      <c r="X207" s="98">
        <v>3</v>
      </c>
      <c r="Y207" s="98">
        <v>3</v>
      </c>
      <c r="AA207" s="238" t="s">
        <v>223</v>
      </c>
      <c r="AR207" s="245">
        <v>44042</v>
      </c>
      <c r="AS207" s="243">
        <v>25</v>
      </c>
      <c r="AT207" s="243" t="s">
        <v>228</v>
      </c>
      <c r="AU207" s="243" t="s">
        <v>229</v>
      </c>
      <c r="AV207" s="243" t="s">
        <v>224</v>
      </c>
      <c r="AW207" s="242" t="s">
        <v>226</v>
      </c>
      <c r="AX207" s="243">
        <v>1</v>
      </c>
      <c r="AY207" s="244"/>
      <c r="AZ207" s="244" t="s">
        <v>230</v>
      </c>
      <c r="BA207" s="243">
        <v>0</v>
      </c>
      <c r="BB207" s="243">
        <v>1</v>
      </c>
      <c r="BC207" s="243"/>
      <c r="BD207" s="243"/>
      <c r="BE207" s="242"/>
      <c r="BF207" s="241" t="s">
        <v>249</v>
      </c>
    </row>
    <row r="208" spans="11:58" x14ac:dyDescent="0.25">
      <c r="K208" s="240">
        <v>2021</v>
      </c>
      <c r="L208" s="98">
        <v>5</v>
      </c>
      <c r="M208" s="98">
        <v>25</v>
      </c>
      <c r="N208" s="98" t="s">
        <v>240</v>
      </c>
      <c r="O208" s="98" t="s">
        <v>258</v>
      </c>
      <c r="P208" s="98" t="s">
        <v>217</v>
      </c>
      <c r="R208" s="98" t="s">
        <v>382</v>
      </c>
      <c r="S208" s="98" t="s">
        <v>278</v>
      </c>
      <c r="T208" s="98" t="s">
        <v>221</v>
      </c>
      <c r="U208" s="98" t="s">
        <v>233</v>
      </c>
      <c r="X208" s="98">
        <v>4</v>
      </c>
      <c r="Y208" s="98">
        <v>4</v>
      </c>
      <c r="AA208" s="238" t="s">
        <v>223</v>
      </c>
      <c r="AR208" s="239">
        <v>44048</v>
      </c>
      <c r="AS208" s="98">
        <v>25</v>
      </c>
      <c r="AT208" s="98" t="s">
        <v>228</v>
      </c>
      <c r="AU208" s="98" t="s">
        <v>229</v>
      </c>
      <c r="AV208" s="98" t="s">
        <v>224</v>
      </c>
      <c r="AW208" s="102" t="s">
        <v>15</v>
      </c>
      <c r="AX208" s="98">
        <v>2</v>
      </c>
      <c r="AY208" s="116">
        <v>3.6970000000000002E-3</v>
      </c>
      <c r="AZ208" s="116" t="s">
        <v>230</v>
      </c>
      <c r="BA208" s="98">
        <v>3.6970000000000001</v>
      </c>
    </row>
    <row r="209" spans="11:58" x14ac:dyDescent="0.25">
      <c r="K209" s="240">
        <v>2021</v>
      </c>
      <c r="L209" s="98">
        <v>5</v>
      </c>
      <c r="M209" s="98">
        <v>25</v>
      </c>
      <c r="N209" s="98" t="s">
        <v>240</v>
      </c>
      <c r="O209" s="98" t="s">
        <v>205</v>
      </c>
      <c r="P209" s="98" t="s">
        <v>241</v>
      </c>
      <c r="R209" s="98" t="s">
        <v>273</v>
      </c>
      <c r="S209" s="98" t="s">
        <v>278</v>
      </c>
      <c r="T209" s="98" t="s">
        <v>221</v>
      </c>
      <c r="U209" s="98" t="s">
        <v>233</v>
      </c>
      <c r="V209" s="98" t="s">
        <v>376</v>
      </c>
      <c r="W209" s="98">
        <v>1</v>
      </c>
      <c r="X209" s="98">
        <v>2</v>
      </c>
      <c r="Y209" s="98">
        <v>4</v>
      </c>
      <c r="AA209" s="238" t="s">
        <v>223</v>
      </c>
      <c r="AR209" s="239">
        <v>44049</v>
      </c>
      <c r="AS209" s="98">
        <v>25</v>
      </c>
      <c r="AT209" s="98" t="s">
        <v>228</v>
      </c>
      <c r="AU209" s="98" t="s">
        <v>229</v>
      </c>
      <c r="AV209" s="98" t="s">
        <v>224</v>
      </c>
      <c r="AW209" s="102" t="s">
        <v>15</v>
      </c>
      <c r="AX209" s="98">
        <v>2</v>
      </c>
      <c r="AY209" s="116">
        <v>3.14E-3</v>
      </c>
      <c r="AZ209" s="116" t="s">
        <v>230</v>
      </c>
      <c r="BA209" s="98">
        <v>3.14</v>
      </c>
    </row>
    <row r="210" spans="11:58" x14ac:dyDescent="0.25">
      <c r="K210" s="240">
        <v>2021</v>
      </c>
      <c r="L210" s="98">
        <v>5</v>
      </c>
      <c r="M210" s="98">
        <v>25</v>
      </c>
      <c r="N210" s="98" t="s">
        <v>240</v>
      </c>
      <c r="O210" s="98" t="s">
        <v>205</v>
      </c>
      <c r="P210" s="98" t="s">
        <v>241</v>
      </c>
      <c r="R210" s="98" t="s">
        <v>366</v>
      </c>
      <c r="S210" s="98" t="s">
        <v>278</v>
      </c>
      <c r="T210" s="98" t="s">
        <v>221</v>
      </c>
      <c r="U210" s="98" t="s">
        <v>233</v>
      </c>
      <c r="V210" s="98" t="s">
        <v>376</v>
      </c>
      <c r="W210" s="98">
        <v>2</v>
      </c>
      <c r="X210" s="98">
        <v>3</v>
      </c>
      <c r="Y210" s="98">
        <v>9</v>
      </c>
      <c r="AA210" s="238" t="s">
        <v>223</v>
      </c>
      <c r="AR210" s="239">
        <v>44061</v>
      </c>
      <c r="AS210" s="98">
        <v>25</v>
      </c>
      <c r="AT210" s="98" t="s">
        <v>228</v>
      </c>
      <c r="AU210" s="98" t="s">
        <v>229</v>
      </c>
      <c r="AV210" s="98" t="s">
        <v>224</v>
      </c>
      <c r="AW210" s="102" t="s">
        <v>15</v>
      </c>
      <c r="AX210" s="98">
        <v>1</v>
      </c>
      <c r="AY210" s="116">
        <v>8.9000000000000006E-4</v>
      </c>
      <c r="AZ210" s="116" t="s">
        <v>230</v>
      </c>
      <c r="BA210" s="98">
        <v>0.89</v>
      </c>
    </row>
    <row r="211" spans="11:58" x14ac:dyDescent="0.25">
      <c r="K211" s="240">
        <v>2021</v>
      </c>
      <c r="L211" s="98">
        <v>5</v>
      </c>
      <c r="M211" s="98">
        <v>25</v>
      </c>
      <c r="N211" s="98" t="s">
        <v>267</v>
      </c>
      <c r="O211" s="98" t="s">
        <v>206</v>
      </c>
      <c r="P211" s="98" t="s">
        <v>217</v>
      </c>
      <c r="R211" s="98" t="s">
        <v>330</v>
      </c>
      <c r="S211" s="98" t="s">
        <v>244</v>
      </c>
      <c r="T211" s="98" t="s">
        <v>221</v>
      </c>
      <c r="U211" s="98" t="s">
        <v>245</v>
      </c>
      <c r="W211" s="98">
        <v>1</v>
      </c>
      <c r="X211" s="98">
        <v>1</v>
      </c>
      <c r="Y211" s="98">
        <v>3</v>
      </c>
      <c r="Z211" s="98">
        <v>10</v>
      </c>
      <c r="AA211" s="238" t="s">
        <v>357</v>
      </c>
      <c r="AR211" s="239">
        <v>44061</v>
      </c>
      <c r="AS211" s="98">
        <v>25</v>
      </c>
      <c r="AT211" s="98" t="s">
        <v>228</v>
      </c>
      <c r="AU211" s="98" t="s">
        <v>229</v>
      </c>
      <c r="AV211" s="98" t="s">
        <v>258</v>
      </c>
      <c r="AW211" s="102" t="s">
        <v>15</v>
      </c>
      <c r="AX211" s="98">
        <v>1</v>
      </c>
      <c r="AY211" s="116">
        <v>5.47E-3</v>
      </c>
      <c r="AZ211" s="116" t="s">
        <v>230</v>
      </c>
      <c r="BA211" s="98">
        <v>5.47</v>
      </c>
    </row>
    <row r="212" spans="11:58" x14ac:dyDescent="0.25">
      <c r="K212" s="240">
        <v>2021</v>
      </c>
      <c r="L212" s="98">
        <v>5</v>
      </c>
      <c r="M212" s="98">
        <v>25</v>
      </c>
      <c r="N212" s="98" t="s">
        <v>267</v>
      </c>
      <c r="O212" s="98" t="s">
        <v>206</v>
      </c>
      <c r="P212" s="98" t="s">
        <v>217</v>
      </c>
      <c r="R212" s="98" t="s">
        <v>330</v>
      </c>
      <c r="S212" s="98" t="s">
        <v>278</v>
      </c>
      <c r="T212" s="98" t="s">
        <v>221</v>
      </c>
      <c r="U212" s="98" t="s">
        <v>233</v>
      </c>
      <c r="W212" s="98">
        <v>2</v>
      </c>
      <c r="X212" s="98">
        <v>4</v>
      </c>
      <c r="Y212" s="98">
        <v>11</v>
      </c>
      <c r="AA212" s="238" t="s">
        <v>223</v>
      </c>
      <c r="AR212" s="239">
        <v>44068</v>
      </c>
      <c r="AS212" s="98">
        <v>25</v>
      </c>
      <c r="AT212" s="98" t="s">
        <v>228</v>
      </c>
      <c r="AU212" s="98" t="s">
        <v>229</v>
      </c>
      <c r="AV212" s="98" t="s">
        <v>224</v>
      </c>
      <c r="AW212" s="102" t="s">
        <v>15</v>
      </c>
      <c r="AX212" s="98">
        <v>2</v>
      </c>
      <c r="AY212" s="116">
        <v>4.5399999999999998E-3</v>
      </c>
      <c r="AZ212" s="116" t="s">
        <v>230</v>
      </c>
      <c r="BA212" s="98">
        <v>4.54</v>
      </c>
    </row>
    <row r="213" spans="11:58" x14ac:dyDescent="0.25">
      <c r="K213" s="240">
        <v>2021</v>
      </c>
      <c r="L213" s="98">
        <v>5</v>
      </c>
      <c r="M213" s="98">
        <v>25</v>
      </c>
      <c r="N213" s="98" t="s">
        <v>267</v>
      </c>
      <c r="O213" s="98" t="s">
        <v>206</v>
      </c>
      <c r="P213" s="98" t="s">
        <v>217</v>
      </c>
      <c r="R213" s="98" t="s">
        <v>330</v>
      </c>
      <c r="S213" s="98" t="s">
        <v>278</v>
      </c>
      <c r="T213" s="98" t="s">
        <v>221</v>
      </c>
      <c r="U213" s="98" t="s">
        <v>310</v>
      </c>
      <c r="W213" s="98">
        <v>2</v>
      </c>
      <c r="X213" s="98">
        <v>2</v>
      </c>
      <c r="Y213" s="98">
        <v>6</v>
      </c>
      <c r="Z213" s="98">
        <v>3</v>
      </c>
      <c r="AR213" s="239">
        <v>44074</v>
      </c>
      <c r="AS213" s="98">
        <v>25</v>
      </c>
      <c r="AT213" s="98" t="s">
        <v>228</v>
      </c>
      <c r="AU213" s="98" t="s">
        <v>229</v>
      </c>
      <c r="AV213" s="98" t="s">
        <v>224</v>
      </c>
      <c r="AW213" s="102" t="s">
        <v>15</v>
      </c>
      <c r="AX213" s="98">
        <v>3</v>
      </c>
      <c r="AY213" s="116">
        <v>3.2799999999999999E-3</v>
      </c>
      <c r="AZ213" s="116" t="s">
        <v>230</v>
      </c>
      <c r="BA213" s="98">
        <v>3.28</v>
      </c>
    </row>
    <row r="214" spans="11:58" x14ac:dyDescent="0.25">
      <c r="K214" s="240">
        <v>2021</v>
      </c>
      <c r="L214" s="98">
        <v>6</v>
      </c>
      <c r="M214" s="98">
        <v>25</v>
      </c>
      <c r="N214" s="98" t="s">
        <v>215</v>
      </c>
      <c r="O214" s="98" t="s">
        <v>216</v>
      </c>
      <c r="P214" s="98" t="s">
        <v>217</v>
      </c>
      <c r="R214" s="98" t="s">
        <v>338</v>
      </c>
      <c r="S214" s="98" t="s">
        <v>244</v>
      </c>
      <c r="T214" s="98" t="s">
        <v>221</v>
      </c>
      <c r="U214" s="98" t="s">
        <v>245</v>
      </c>
      <c r="X214" s="98">
        <v>2</v>
      </c>
      <c r="Y214" s="98">
        <v>2</v>
      </c>
      <c r="AA214" s="238" t="s">
        <v>357</v>
      </c>
      <c r="AR214" s="239">
        <v>44075</v>
      </c>
      <c r="AS214" s="98">
        <v>25</v>
      </c>
      <c r="AT214" s="98" t="s">
        <v>228</v>
      </c>
      <c r="AU214" s="98" t="s">
        <v>229</v>
      </c>
      <c r="AV214" s="98" t="s">
        <v>216</v>
      </c>
      <c r="AW214" s="102" t="s">
        <v>15</v>
      </c>
      <c r="AX214" s="98">
        <v>2</v>
      </c>
      <c r="AY214" s="116">
        <v>8.3000000000000001E-4</v>
      </c>
      <c r="AZ214" s="116" t="s">
        <v>230</v>
      </c>
      <c r="BA214" s="98">
        <v>0.83</v>
      </c>
    </row>
    <row r="215" spans="11:58" x14ac:dyDescent="0.25">
      <c r="K215" s="240">
        <v>2021</v>
      </c>
      <c r="L215" s="98">
        <v>6</v>
      </c>
      <c r="M215" s="98">
        <v>25</v>
      </c>
      <c r="N215" s="98" t="s">
        <v>215</v>
      </c>
      <c r="O215" s="98" t="s">
        <v>216</v>
      </c>
      <c r="P215" s="98" t="s">
        <v>217</v>
      </c>
      <c r="R215" s="98" t="s">
        <v>338</v>
      </c>
      <c r="S215" s="98" t="s">
        <v>244</v>
      </c>
      <c r="T215" s="98" t="s">
        <v>221</v>
      </c>
      <c r="U215" s="98" t="s">
        <v>245</v>
      </c>
      <c r="X215" s="98">
        <v>3</v>
      </c>
      <c r="Y215" s="98">
        <v>3</v>
      </c>
      <c r="AA215" s="238" t="s">
        <v>357</v>
      </c>
      <c r="AR215" s="239">
        <v>44075</v>
      </c>
      <c r="AS215" s="98">
        <v>25</v>
      </c>
      <c r="AT215" s="98" t="s">
        <v>228</v>
      </c>
      <c r="AU215" s="98" t="s">
        <v>229</v>
      </c>
      <c r="AV215" s="98" t="s">
        <v>258</v>
      </c>
      <c r="AW215" s="102" t="s">
        <v>15</v>
      </c>
      <c r="AX215" s="98">
        <v>1</v>
      </c>
      <c r="AY215" s="116">
        <v>2.7E-4</v>
      </c>
      <c r="AZ215" s="116" t="s">
        <v>230</v>
      </c>
      <c r="BA215" s="98">
        <v>0.27</v>
      </c>
    </row>
    <row r="216" spans="11:58" x14ac:dyDescent="0.25">
      <c r="K216" s="240">
        <v>2021</v>
      </c>
      <c r="L216" s="98">
        <v>6</v>
      </c>
      <c r="M216" s="98">
        <v>25</v>
      </c>
      <c r="N216" s="98" t="s">
        <v>215</v>
      </c>
      <c r="O216" s="98" t="s">
        <v>216</v>
      </c>
      <c r="P216" s="98" t="s">
        <v>217</v>
      </c>
      <c r="R216" s="98" t="s">
        <v>383</v>
      </c>
      <c r="S216" s="98" t="s">
        <v>244</v>
      </c>
      <c r="T216" s="98" t="s">
        <v>221</v>
      </c>
      <c r="U216" s="98" t="s">
        <v>245</v>
      </c>
      <c r="X216" s="98">
        <v>4</v>
      </c>
      <c r="Y216" s="98">
        <v>4</v>
      </c>
      <c r="AA216" s="238" t="s">
        <v>357</v>
      </c>
      <c r="AR216" s="239">
        <v>44092</v>
      </c>
      <c r="AS216" s="98">
        <v>25</v>
      </c>
      <c r="AT216" s="98" t="s">
        <v>228</v>
      </c>
      <c r="AU216" s="98" t="s">
        <v>229</v>
      </c>
      <c r="AV216" s="98" t="s">
        <v>258</v>
      </c>
      <c r="AW216" s="102" t="s">
        <v>15</v>
      </c>
      <c r="AX216" s="98">
        <v>1</v>
      </c>
      <c r="AY216" s="116">
        <v>1.9610000000000001E-3</v>
      </c>
      <c r="AZ216" s="116" t="s">
        <v>230</v>
      </c>
      <c r="BA216" s="98">
        <v>1.9610000000000001</v>
      </c>
    </row>
    <row r="217" spans="11:58" x14ac:dyDescent="0.25">
      <c r="K217" s="240">
        <v>2021</v>
      </c>
      <c r="L217" s="98">
        <v>6</v>
      </c>
      <c r="M217" s="98">
        <v>25</v>
      </c>
      <c r="N217" s="98" t="s">
        <v>215</v>
      </c>
      <c r="O217" s="98" t="s">
        <v>216</v>
      </c>
      <c r="P217" s="98" t="s">
        <v>217</v>
      </c>
      <c r="R217" s="98" t="s">
        <v>273</v>
      </c>
      <c r="S217" s="98" t="s">
        <v>278</v>
      </c>
      <c r="T217" s="98" t="s">
        <v>221</v>
      </c>
      <c r="U217" s="98" t="s">
        <v>233</v>
      </c>
      <c r="W217" s="98">
        <v>1</v>
      </c>
      <c r="X217" s="98">
        <v>1</v>
      </c>
      <c r="Y217" s="98">
        <v>1</v>
      </c>
      <c r="AA217" s="238" t="s">
        <v>223</v>
      </c>
      <c r="AR217" s="239">
        <v>44094</v>
      </c>
      <c r="AS217" s="98">
        <v>25</v>
      </c>
      <c r="AT217" s="98" t="s">
        <v>228</v>
      </c>
      <c r="AU217" s="98" t="s">
        <v>291</v>
      </c>
      <c r="AV217" s="98" t="s">
        <v>205</v>
      </c>
      <c r="AW217" s="102" t="s">
        <v>292</v>
      </c>
      <c r="AX217" s="98">
        <v>1</v>
      </c>
      <c r="AY217" s="116">
        <v>3.8E-3</v>
      </c>
      <c r="AZ217" s="116" t="s">
        <v>230</v>
      </c>
      <c r="BA217" s="98">
        <v>3.8</v>
      </c>
      <c r="BC217" s="98">
        <v>1</v>
      </c>
    </row>
    <row r="218" spans="11:58" x14ac:dyDescent="0.25">
      <c r="K218" s="240">
        <v>2021</v>
      </c>
      <c r="L218" s="98">
        <v>6</v>
      </c>
      <c r="M218" s="98">
        <v>25</v>
      </c>
      <c r="N218" s="98" t="s">
        <v>215</v>
      </c>
      <c r="O218" s="98" t="s">
        <v>216</v>
      </c>
      <c r="P218" s="98" t="s">
        <v>217</v>
      </c>
      <c r="R218" s="98" t="s">
        <v>335</v>
      </c>
      <c r="S218" s="98" t="s">
        <v>278</v>
      </c>
      <c r="T218" s="98" t="s">
        <v>221</v>
      </c>
      <c r="U218" s="98" t="s">
        <v>233</v>
      </c>
      <c r="W218" s="98">
        <v>3</v>
      </c>
      <c r="X218" s="98">
        <v>3</v>
      </c>
      <c r="Y218" s="98">
        <v>3</v>
      </c>
      <c r="AA218" s="238" t="s">
        <v>223</v>
      </c>
      <c r="AR218" s="239">
        <v>44097</v>
      </c>
      <c r="AS218" s="98">
        <v>25</v>
      </c>
      <c r="AT218" s="98" t="s">
        <v>246</v>
      </c>
      <c r="AU218" s="98" t="s">
        <v>291</v>
      </c>
      <c r="AV218" s="98" t="s">
        <v>205</v>
      </c>
      <c r="AW218" s="102" t="s">
        <v>292</v>
      </c>
      <c r="AX218" s="98">
        <v>1</v>
      </c>
      <c r="AY218" s="116">
        <v>3.8E-3</v>
      </c>
      <c r="AZ218" s="116" t="s">
        <v>230</v>
      </c>
      <c r="BA218" s="98">
        <v>3.8</v>
      </c>
      <c r="BE218" s="102" t="s">
        <v>293</v>
      </c>
    </row>
    <row r="219" spans="11:58" x14ac:dyDescent="0.25">
      <c r="K219" s="240">
        <v>2021</v>
      </c>
      <c r="L219" s="98">
        <v>6</v>
      </c>
      <c r="M219" s="98">
        <v>25</v>
      </c>
      <c r="N219" s="98" t="s">
        <v>215</v>
      </c>
      <c r="O219" s="98" t="s">
        <v>216</v>
      </c>
      <c r="P219" s="98" t="s">
        <v>217</v>
      </c>
      <c r="R219" s="98" t="s">
        <v>383</v>
      </c>
      <c r="S219" s="98" t="s">
        <v>278</v>
      </c>
      <c r="T219" s="98" t="s">
        <v>221</v>
      </c>
      <c r="U219" s="98" t="s">
        <v>233</v>
      </c>
      <c r="W219" s="98">
        <v>5</v>
      </c>
      <c r="X219" s="98">
        <v>5</v>
      </c>
      <c r="Y219" s="98">
        <v>5</v>
      </c>
      <c r="AA219" s="238" t="s">
        <v>223</v>
      </c>
      <c r="AR219" s="239">
        <v>44116</v>
      </c>
      <c r="AS219" s="98">
        <v>25</v>
      </c>
      <c r="AT219" s="98" t="s">
        <v>228</v>
      </c>
      <c r="AU219" s="98" t="s">
        <v>229</v>
      </c>
      <c r="AV219" s="98" t="s">
        <v>258</v>
      </c>
      <c r="AW219" s="102" t="s">
        <v>15</v>
      </c>
      <c r="AX219" s="98">
        <v>1</v>
      </c>
      <c r="AY219" s="116">
        <v>2.6200000000000003E-4</v>
      </c>
      <c r="AZ219" s="116" t="s">
        <v>230</v>
      </c>
      <c r="BA219" s="98">
        <v>0.26200000000000001</v>
      </c>
    </row>
    <row r="220" spans="11:58" x14ac:dyDescent="0.25">
      <c r="K220" s="240">
        <v>2021</v>
      </c>
      <c r="L220" s="98">
        <v>6</v>
      </c>
      <c r="M220" s="98">
        <v>25</v>
      </c>
      <c r="N220" s="98" t="s">
        <v>215</v>
      </c>
      <c r="O220" s="98" t="s">
        <v>216</v>
      </c>
      <c r="P220" s="98" t="s">
        <v>217</v>
      </c>
      <c r="R220" s="98" t="s">
        <v>382</v>
      </c>
      <c r="S220" s="98" t="s">
        <v>278</v>
      </c>
      <c r="T220" s="98" t="s">
        <v>221</v>
      </c>
      <c r="U220" s="98" t="s">
        <v>233</v>
      </c>
      <c r="X220" s="98">
        <v>8</v>
      </c>
      <c r="Y220" s="98">
        <v>8</v>
      </c>
      <c r="AA220" s="238" t="s">
        <v>223</v>
      </c>
      <c r="AR220" s="239">
        <v>44116</v>
      </c>
      <c r="AS220" s="98">
        <v>25</v>
      </c>
      <c r="AT220" s="98" t="s">
        <v>228</v>
      </c>
      <c r="AU220" s="98" t="s">
        <v>229</v>
      </c>
      <c r="AV220" s="98" t="s">
        <v>258</v>
      </c>
      <c r="AW220" s="102" t="s">
        <v>82</v>
      </c>
      <c r="AX220" s="98">
        <v>1</v>
      </c>
      <c r="AY220" s="116">
        <v>1.17E-3</v>
      </c>
      <c r="AZ220" s="116" t="s">
        <v>230</v>
      </c>
      <c r="BA220" s="98">
        <v>1.17</v>
      </c>
    </row>
    <row r="221" spans="11:58" x14ac:dyDescent="0.25">
      <c r="K221" s="240">
        <v>2021</v>
      </c>
      <c r="L221" s="98">
        <v>6</v>
      </c>
      <c r="M221" s="98">
        <v>25</v>
      </c>
      <c r="N221" s="98" t="s">
        <v>215</v>
      </c>
      <c r="O221" s="98" t="s">
        <v>216</v>
      </c>
      <c r="P221" s="98" t="s">
        <v>217</v>
      </c>
      <c r="R221" s="98" t="s">
        <v>338</v>
      </c>
      <c r="S221" s="98" t="s">
        <v>278</v>
      </c>
      <c r="T221" s="98" t="s">
        <v>221</v>
      </c>
      <c r="U221" s="98" t="s">
        <v>233</v>
      </c>
      <c r="X221" s="98">
        <v>23</v>
      </c>
      <c r="Y221" s="98">
        <v>23</v>
      </c>
      <c r="AA221" s="238" t="s">
        <v>223</v>
      </c>
      <c r="AR221" s="239">
        <v>44116</v>
      </c>
      <c r="AS221" s="98">
        <v>25</v>
      </c>
      <c r="AT221" s="98" t="s">
        <v>228</v>
      </c>
      <c r="AU221" s="98" t="s">
        <v>229</v>
      </c>
      <c r="AV221" s="98" t="s">
        <v>258</v>
      </c>
      <c r="AW221" s="102" t="s">
        <v>75</v>
      </c>
      <c r="AX221" s="98">
        <v>1</v>
      </c>
      <c r="AY221" s="116">
        <v>9.2000000000000003E-4</v>
      </c>
      <c r="AZ221" s="116" t="s">
        <v>230</v>
      </c>
      <c r="BA221" s="98">
        <v>0.92</v>
      </c>
    </row>
    <row r="222" spans="11:58" x14ac:dyDescent="0.25">
      <c r="K222" s="240">
        <v>2021</v>
      </c>
      <c r="L222" s="98">
        <v>6</v>
      </c>
      <c r="M222" s="98">
        <v>25</v>
      </c>
      <c r="N222" s="98" t="s">
        <v>215</v>
      </c>
      <c r="O222" s="98" t="s">
        <v>224</v>
      </c>
      <c r="P222" s="98" t="s">
        <v>217</v>
      </c>
      <c r="R222" s="98" t="s">
        <v>273</v>
      </c>
      <c r="S222" s="98" t="s">
        <v>278</v>
      </c>
      <c r="T222" s="98" t="s">
        <v>221</v>
      </c>
      <c r="U222" s="98" t="s">
        <v>233</v>
      </c>
      <c r="X222" s="98">
        <v>1</v>
      </c>
      <c r="Y222" s="98">
        <v>1</v>
      </c>
      <c r="AA222" s="238" t="s">
        <v>223</v>
      </c>
      <c r="AR222" s="239">
        <v>44117</v>
      </c>
      <c r="AS222" s="98">
        <v>25</v>
      </c>
      <c r="AT222" s="98" t="s">
        <v>246</v>
      </c>
      <c r="AU222" s="98" t="s">
        <v>291</v>
      </c>
      <c r="AV222" s="98" t="s">
        <v>205</v>
      </c>
      <c r="AW222" s="102" t="s">
        <v>292</v>
      </c>
      <c r="AX222" s="98">
        <v>1</v>
      </c>
      <c r="AY222" s="116">
        <v>2.5000000000000001E-2</v>
      </c>
      <c r="AZ222" s="116" t="s">
        <v>230</v>
      </c>
      <c r="BA222" s="98">
        <v>25</v>
      </c>
      <c r="BE222" s="102" t="s">
        <v>293</v>
      </c>
    </row>
    <row r="223" spans="11:58" x14ac:dyDescent="0.25">
      <c r="K223" s="240">
        <v>2021</v>
      </c>
      <c r="L223" s="98">
        <v>6</v>
      </c>
      <c r="M223" s="98">
        <v>25</v>
      </c>
      <c r="N223" s="98" t="s">
        <v>215</v>
      </c>
      <c r="O223" s="98" t="s">
        <v>224</v>
      </c>
      <c r="P223" s="98" t="s">
        <v>217</v>
      </c>
      <c r="R223" s="98" t="s">
        <v>335</v>
      </c>
      <c r="S223" s="98" t="s">
        <v>278</v>
      </c>
      <c r="T223" s="98" t="s">
        <v>221</v>
      </c>
      <c r="U223" s="98" t="s">
        <v>233</v>
      </c>
      <c r="X223" s="98">
        <v>4</v>
      </c>
      <c r="Y223" s="98">
        <v>4</v>
      </c>
      <c r="AA223" s="238" t="s">
        <v>223</v>
      </c>
      <c r="AR223" s="239">
        <v>44122</v>
      </c>
      <c r="AS223" s="98">
        <v>25</v>
      </c>
      <c r="AT223" s="98" t="s">
        <v>246</v>
      </c>
      <c r="AU223" s="98" t="s">
        <v>291</v>
      </c>
      <c r="AV223" s="98" t="s">
        <v>205</v>
      </c>
      <c r="AW223" s="102" t="s">
        <v>292</v>
      </c>
      <c r="AX223" s="98">
        <v>1</v>
      </c>
      <c r="AY223" s="116">
        <v>2.1999999999999999E-2</v>
      </c>
      <c r="AZ223" s="116" t="s">
        <v>230</v>
      </c>
      <c r="BA223" s="98">
        <v>22</v>
      </c>
      <c r="BE223" s="102" t="s">
        <v>293</v>
      </c>
    </row>
    <row r="224" spans="11:58" x14ac:dyDescent="0.25">
      <c r="K224" s="240">
        <v>2021</v>
      </c>
      <c r="L224" s="98">
        <v>6</v>
      </c>
      <c r="M224" s="98">
        <v>25</v>
      </c>
      <c r="N224" s="98" t="s">
        <v>215</v>
      </c>
      <c r="O224" s="98" t="s">
        <v>224</v>
      </c>
      <c r="P224" s="98" t="s">
        <v>217</v>
      </c>
      <c r="R224" s="98" t="s">
        <v>382</v>
      </c>
      <c r="S224" s="98" t="s">
        <v>278</v>
      </c>
      <c r="T224" s="98" t="s">
        <v>221</v>
      </c>
      <c r="U224" s="98" t="s">
        <v>233</v>
      </c>
      <c r="X224" s="98">
        <v>9</v>
      </c>
      <c r="Y224" s="98">
        <v>9</v>
      </c>
      <c r="AA224" s="238" t="s">
        <v>223</v>
      </c>
      <c r="AR224" s="245">
        <v>44123</v>
      </c>
      <c r="AS224" s="243">
        <v>25</v>
      </c>
      <c r="AT224" s="243" t="s">
        <v>228</v>
      </c>
      <c r="AU224" s="243" t="s">
        <v>229</v>
      </c>
      <c r="AV224" s="243" t="s">
        <v>224</v>
      </c>
      <c r="AW224" s="247" t="s">
        <v>286</v>
      </c>
      <c r="AX224" s="243">
        <v>1</v>
      </c>
      <c r="AY224" s="244">
        <v>1.6799999999999999E-3</v>
      </c>
      <c r="AZ224" s="244" t="s">
        <v>230</v>
      </c>
      <c r="BA224" s="243">
        <v>1.68</v>
      </c>
      <c r="BB224" s="243"/>
      <c r="BC224" s="243"/>
      <c r="BD224" s="243"/>
      <c r="BE224" s="242"/>
      <c r="BF224" s="241" t="s">
        <v>249</v>
      </c>
    </row>
    <row r="225" spans="11:58" x14ac:dyDescent="0.25">
      <c r="K225" s="240">
        <v>2021</v>
      </c>
      <c r="L225" s="98">
        <v>6</v>
      </c>
      <c r="M225" s="98">
        <v>25</v>
      </c>
      <c r="N225" s="98" t="s">
        <v>215</v>
      </c>
      <c r="O225" s="98" t="s">
        <v>224</v>
      </c>
      <c r="P225" s="98" t="s">
        <v>217</v>
      </c>
      <c r="R225" s="98" t="s">
        <v>383</v>
      </c>
      <c r="S225" s="98" t="s">
        <v>278</v>
      </c>
      <c r="T225" s="98" t="s">
        <v>221</v>
      </c>
      <c r="U225" s="98" t="s">
        <v>233</v>
      </c>
      <c r="X225" s="98">
        <v>10</v>
      </c>
      <c r="Y225" s="98">
        <v>10</v>
      </c>
      <c r="AA225" s="238" t="s">
        <v>223</v>
      </c>
      <c r="AR225" s="239">
        <v>44135</v>
      </c>
      <c r="AS225" s="98">
        <v>25</v>
      </c>
      <c r="AT225" s="98" t="s">
        <v>246</v>
      </c>
      <c r="AU225" s="98" t="s">
        <v>291</v>
      </c>
      <c r="AV225" s="98" t="s">
        <v>205</v>
      </c>
      <c r="AW225" s="102" t="s">
        <v>292</v>
      </c>
      <c r="AX225" s="98">
        <v>1</v>
      </c>
      <c r="AY225" s="116">
        <v>2.1999999999999999E-2</v>
      </c>
      <c r="AZ225" s="116" t="s">
        <v>230</v>
      </c>
      <c r="BA225" s="98">
        <v>22</v>
      </c>
      <c r="BE225" s="102" t="s">
        <v>293</v>
      </c>
    </row>
    <row r="226" spans="11:58" x14ac:dyDescent="0.25">
      <c r="K226" s="240">
        <v>2021</v>
      </c>
      <c r="L226" s="98">
        <v>6</v>
      </c>
      <c r="M226" s="98">
        <v>25</v>
      </c>
      <c r="N226" s="98" t="s">
        <v>215</v>
      </c>
      <c r="O226" s="98" t="s">
        <v>224</v>
      </c>
      <c r="P226" s="98" t="s">
        <v>217</v>
      </c>
      <c r="R226" s="98" t="s">
        <v>338</v>
      </c>
      <c r="S226" s="98" t="s">
        <v>278</v>
      </c>
      <c r="T226" s="98" t="s">
        <v>221</v>
      </c>
      <c r="U226" s="98" t="s">
        <v>233</v>
      </c>
      <c r="X226" s="98">
        <v>45</v>
      </c>
      <c r="Y226" s="98">
        <v>45</v>
      </c>
      <c r="AA226" s="238" t="s">
        <v>223</v>
      </c>
      <c r="AR226" s="245">
        <v>44138</v>
      </c>
      <c r="AS226" s="243">
        <v>25</v>
      </c>
      <c r="AT226" s="243" t="s">
        <v>228</v>
      </c>
      <c r="AU226" s="243" t="s">
        <v>229</v>
      </c>
      <c r="AV226" s="243" t="s">
        <v>224</v>
      </c>
      <c r="AW226" s="242" t="s">
        <v>72</v>
      </c>
      <c r="AX226" s="243">
        <v>1</v>
      </c>
      <c r="AY226" s="244">
        <v>2.5600000000000002E-3</v>
      </c>
      <c r="AZ226" s="244" t="s">
        <v>230</v>
      </c>
      <c r="BA226" s="243">
        <v>2.56</v>
      </c>
      <c r="BB226" s="243">
        <v>1</v>
      </c>
      <c r="BC226" s="243"/>
      <c r="BD226" s="243"/>
      <c r="BE226" s="242"/>
      <c r="BF226" s="241" t="s">
        <v>249</v>
      </c>
    </row>
    <row r="227" spans="11:58" x14ac:dyDescent="0.25">
      <c r="K227" s="240">
        <v>2021</v>
      </c>
      <c r="L227" s="98">
        <v>6</v>
      </c>
      <c r="M227" s="98">
        <v>25</v>
      </c>
      <c r="N227" s="98" t="s">
        <v>240</v>
      </c>
      <c r="O227" s="98" t="s">
        <v>258</v>
      </c>
      <c r="P227" s="98" t="s">
        <v>217</v>
      </c>
      <c r="R227" s="98" t="s">
        <v>338</v>
      </c>
      <c r="S227" s="98" t="s">
        <v>244</v>
      </c>
      <c r="T227" s="98" t="s">
        <v>221</v>
      </c>
      <c r="U227" s="98" t="s">
        <v>245</v>
      </c>
      <c r="X227" s="98">
        <v>2</v>
      </c>
      <c r="Y227" s="98">
        <v>2</v>
      </c>
      <c r="AA227" s="238" t="s">
        <v>357</v>
      </c>
      <c r="AR227" s="239">
        <v>44138</v>
      </c>
      <c r="AS227" s="98">
        <v>25</v>
      </c>
      <c r="AT227" s="98" t="s">
        <v>228</v>
      </c>
      <c r="AU227" s="98" t="s">
        <v>229</v>
      </c>
      <c r="AV227" s="98" t="s">
        <v>224</v>
      </c>
      <c r="AW227" s="102" t="s">
        <v>15</v>
      </c>
      <c r="AX227" s="98">
        <v>1</v>
      </c>
      <c r="AY227" s="116">
        <v>1.0220000000000001E-3</v>
      </c>
      <c r="AZ227" s="116" t="s">
        <v>230</v>
      </c>
      <c r="BA227" s="98">
        <v>1.022</v>
      </c>
    </row>
    <row r="228" spans="11:58" x14ac:dyDescent="0.25">
      <c r="K228" s="240">
        <v>2021</v>
      </c>
      <c r="L228" s="98">
        <v>6</v>
      </c>
      <c r="M228" s="98">
        <v>25</v>
      </c>
      <c r="N228" s="98" t="s">
        <v>240</v>
      </c>
      <c r="O228" s="98" t="s">
        <v>258</v>
      </c>
      <c r="P228" s="98" t="s">
        <v>217</v>
      </c>
      <c r="R228" s="98" t="s">
        <v>383</v>
      </c>
      <c r="S228" s="98" t="s">
        <v>278</v>
      </c>
      <c r="T228" s="98" t="s">
        <v>221</v>
      </c>
      <c r="U228" s="98" t="s">
        <v>233</v>
      </c>
      <c r="X228" s="98">
        <v>1</v>
      </c>
      <c r="Y228" s="98">
        <v>1</v>
      </c>
      <c r="AA228" s="238" t="s">
        <v>223</v>
      </c>
      <c r="AR228" s="239">
        <v>44138</v>
      </c>
      <c r="AS228" s="98">
        <v>25</v>
      </c>
      <c r="AT228" s="98" t="s">
        <v>228</v>
      </c>
      <c r="AU228" s="98" t="s">
        <v>229</v>
      </c>
      <c r="AV228" s="98" t="s">
        <v>224</v>
      </c>
      <c r="AW228" s="102" t="s">
        <v>82</v>
      </c>
      <c r="AX228" s="98">
        <v>1</v>
      </c>
      <c r="AY228" s="116">
        <v>3.2620000000000001E-3</v>
      </c>
      <c r="AZ228" s="116" t="s">
        <v>230</v>
      </c>
      <c r="BA228" s="98">
        <v>3.262</v>
      </c>
    </row>
    <row r="229" spans="11:58" x14ac:dyDescent="0.25">
      <c r="K229" s="240">
        <v>2021</v>
      </c>
      <c r="L229" s="98">
        <v>6</v>
      </c>
      <c r="M229" s="98">
        <v>25</v>
      </c>
      <c r="N229" s="98" t="s">
        <v>240</v>
      </c>
      <c r="O229" s="98" t="s">
        <v>258</v>
      </c>
      <c r="P229" s="98" t="s">
        <v>217</v>
      </c>
      <c r="R229" s="98" t="s">
        <v>382</v>
      </c>
      <c r="S229" s="98" t="s">
        <v>278</v>
      </c>
      <c r="T229" s="98" t="s">
        <v>221</v>
      </c>
      <c r="U229" s="98" t="s">
        <v>233</v>
      </c>
      <c r="X229" s="98">
        <v>2</v>
      </c>
      <c r="Y229" s="98">
        <v>2</v>
      </c>
      <c r="AA229" s="238" t="s">
        <v>223</v>
      </c>
      <c r="AR229" s="239">
        <v>44147</v>
      </c>
      <c r="AS229" s="98">
        <v>25</v>
      </c>
      <c r="AT229" s="98" t="s">
        <v>228</v>
      </c>
      <c r="AU229" s="98" t="s">
        <v>229</v>
      </c>
      <c r="AV229" s="98" t="s">
        <v>224</v>
      </c>
      <c r="AW229" s="102" t="s">
        <v>384</v>
      </c>
      <c r="AX229" s="98">
        <v>1</v>
      </c>
      <c r="AY229" s="116">
        <v>4.8000000000000001E-4</v>
      </c>
      <c r="AZ229" s="116" t="s">
        <v>230</v>
      </c>
      <c r="BA229" s="98">
        <v>0.48000000000000004</v>
      </c>
    </row>
    <row r="230" spans="11:58" x14ac:dyDescent="0.25">
      <c r="K230" s="240">
        <v>2021</v>
      </c>
      <c r="L230" s="98">
        <v>6</v>
      </c>
      <c r="M230" s="98">
        <v>25</v>
      </c>
      <c r="N230" s="98" t="s">
        <v>240</v>
      </c>
      <c r="O230" s="98" t="s">
        <v>258</v>
      </c>
      <c r="P230" s="98" t="s">
        <v>217</v>
      </c>
      <c r="R230" s="98" t="s">
        <v>338</v>
      </c>
      <c r="S230" s="98" t="s">
        <v>278</v>
      </c>
      <c r="T230" s="98" t="s">
        <v>221</v>
      </c>
      <c r="U230" s="98" t="s">
        <v>233</v>
      </c>
      <c r="X230" s="98">
        <v>3</v>
      </c>
      <c r="Y230" s="98">
        <v>3</v>
      </c>
      <c r="AA230" s="238" t="s">
        <v>223</v>
      </c>
      <c r="AR230" s="239">
        <v>44147</v>
      </c>
      <c r="AS230" s="98">
        <v>25</v>
      </c>
      <c r="AT230" s="98" t="s">
        <v>228</v>
      </c>
      <c r="AU230" s="98" t="s">
        <v>229</v>
      </c>
      <c r="AV230" s="98" t="s">
        <v>224</v>
      </c>
      <c r="AW230" s="102" t="s">
        <v>15</v>
      </c>
      <c r="AX230" s="98">
        <v>1</v>
      </c>
      <c r="AY230" s="116">
        <v>1.6799999999999999E-3</v>
      </c>
      <c r="AZ230" s="116" t="s">
        <v>230</v>
      </c>
      <c r="BA230" s="98">
        <v>1.68</v>
      </c>
    </row>
    <row r="231" spans="11:58" x14ac:dyDescent="0.25">
      <c r="K231" s="240">
        <v>2021</v>
      </c>
      <c r="L231" s="98">
        <v>6</v>
      </c>
      <c r="M231" s="98">
        <v>25</v>
      </c>
      <c r="N231" s="98" t="s">
        <v>240</v>
      </c>
      <c r="O231" s="98" t="s">
        <v>205</v>
      </c>
      <c r="P231" s="98" t="s">
        <v>241</v>
      </c>
      <c r="R231" s="98" t="s">
        <v>366</v>
      </c>
      <c r="S231" s="98" t="s">
        <v>278</v>
      </c>
      <c r="T231" s="98" t="s">
        <v>221</v>
      </c>
      <c r="U231" s="98" t="s">
        <v>233</v>
      </c>
      <c r="V231" s="98" t="s">
        <v>381</v>
      </c>
      <c r="W231" s="98">
        <v>8</v>
      </c>
      <c r="X231" s="98">
        <v>11</v>
      </c>
      <c r="Y231" s="98">
        <v>33</v>
      </c>
      <c r="AA231" s="238" t="s">
        <v>223</v>
      </c>
      <c r="AR231" s="239">
        <v>44148</v>
      </c>
      <c r="AS231" s="98">
        <v>25</v>
      </c>
      <c r="AT231" s="98" t="s">
        <v>228</v>
      </c>
      <c r="AU231" s="98" t="s">
        <v>229</v>
      </c>
      <c r="AV231" s="98" t="s">
        <v>224</v>
      </c>
      <c r="AW231" s="102" t="s">
        <v>15</v>
      </c>
      <c r="AX231" s="98">
        <v>6</v>
      </c>
      <c r="AY231" s="116">
        <v>5.1900000000000002E-3</v>
      </c>
      <c r="AZ231" s="116" t="s">
        <v>230</v>
      </c>
      <c r="BA231" s="98">
        <v>5.19</v>
      </c>
    </row>
    <row r="232" spans="11:58" x14ac:dyDescent="0.25">
      <c r="K232" s="240">
        <v>2021</v>
      </c>
      <c r="L232" s="98">
        <v>6</v>
      </c>
      <c r="M232" s="98">
        <v>25</v>
      </c>
      <c r="N232" s="98" t="s">
        <v>240</v>
      </c>
      <c r="O232" s="98" t="s">
        <v>205</v>
      </c>
      <c r="P232" s="98" t="s">
        <v>241</v>
      </c>
      <c r="R232" s="98" t="s">
        <v>273</v>
      </c>
      <c r="S232" s="98" t="s">
        <v>278</v>
      </c>
      <c r="T232" s="98" t="s">
        <v>221</v>
      </c>
      <c r="U232" s="98" t="s">
        <v>233</v>
      </c>
      <c r="V232" s="98" t="s">
        <v>381</v>
      </c>
      <c r="W232" s="98">
        <v>10</v>
      </c>
      <c r="X232" s="98">
        <v>25</v>
      </c>
      <c r="Y232" s="98">
        <v>35</v>
      </c>
      <c r="AA232" s="238" t="s">
        <v>223</v>
      </c>
      <c r="AR232" s="239">
        <v>44151</v>
      </c>
      <c r="AS232" s="98">
        <v>25</v>
      </c>
      <c r="AT232" s="98" t="s">
        <v>228</v>
      </c>
      <c r="AU232" s="98" t="s">
        <v>229</v>
      </c>
      <c r="AV232" s="98" t="s">
        <v>224</v>
      </c>
      <c r="AW232" s="102" t="s">
        <v>15</v>
      </c>
      <c r="AX232" s="98">
        <v>1</v>
      </c>
      <c r="AY232" s="116">
        <v>7.1599999999999995E-4</v>
      </c>
      <c r="AZ232" s="116" t="s">
        <v>230</v>
      </c>
      <c r="BA232" s="98">
        <v>0.71599999999999997</v>
      </c>
    </row>
    <row r="233" spans="11:58" x14ac:dyDescent="0.25">
      <c r="K233" s="240">
        <v>2021</v>
      </c>
      <c r="L233" s="98">
        <v>7</v>
      </c>
      <c r="M233" s="98">
        <v>25</v>
      </c>
      <c r="N233" s="98" t="s">
        <v>215</v>
      </c>
      <c r="O233" s="98" t="s">
        <v>216</v>
      </c>
      <c r="P233" s="98" t="s">
        <v>217</v>
      </c>
      <c r="R233" s="98" t="s">
        <v>338</v>
      </c>
      <c r="S233" s="98" t="s">
        <v>244</v>
      </c>
      <c r="T233" s="98" t="s">
        <v>221</v>
      </c>
      <c r="U233" s="98" t="s">
        <v>245</v>
      </c>
      <c r="X233" s="98">
        <v>1</v>
      </c>
      <c r="Y233" s="98">
        <v>1</v>
      </c>
      <c r="AA233" s="238" t="s">
        <v>357</v>
      </c>
      <c r="AR233" s="239">
        <v>44151</v>
      </c>
      <c r="AS233" s="98">
        <v>25</v>
      </c>
      <c r="AT233" s="98" t="s">
        <v>228</v>
      </c>
      <c r="AU233" s="98" t="s">
        <v>229</v>
      </c>
      <c r="AV233" s="98" t="s">
        <v>258</v>
      </c>
      <c r="AW233" s="102" t="s">
        <v>15</v>
      </c>
      <c r="AX233" s="98">
        <v>1</v>
      </c>
      <c r="AY233" s="116">
        <v>4.2000000000000006E-3</v>
      </c>
      <c r="AZ233" s="116" t="s">
        <v>230</v>
      </c>
      <c r="BA233" s="98">
        <v>4.2</v>
      </c>
    </row>
    <row r="234" spans="11:58" x14ac:dyDescent="0.25">
      <c r="K234" s="240">
        <v>2021</v>
      </c>
      <c r="L234" s="98">
        <v>7</v>
      </c>
      <c r="M234" s="98">
        <v>25</v>
      </c>
      <c r="N234" s="98" t="s">
        <v>215</v>
      </c>
      <c r="O234" s="98" t="s">
        <v>216</v>
      </c>
      <c r="P234" s="98" t="s">
        <v>217</v>
      </c>
      <c r="R234" s="98" t="s">
        <v>273</v>
      </c>
      <c r="S234" s="98" t="s">
        <v>278</v>
      </c>
      <c r="T234" s="98" t="s">
        <v>221</v>
      </c>
      <c r="U234" s="98" t="s">
        <v>233</v>
      </c>
      <c r="W234" s="98">
        <v>1</v>
      </c>
      <c r="X234" s="98">
        <v>1</v>
      </c>
      <c r="Y234" s="98">
        <v>1</v>
      </c>
      <c r="AA234" s="238" t="s">
        <v>223</v>
      </c>
      <c r="AR234" s="239">
        <v>44154</v>
      </c>
      <c r="AS234" s="98">
        <v>25</v>
      </c>
      <c r="AT234" s="98" t="s">
        <v>228</v>
      </c>
      <c r="AU234" s="98" t="s">
        <v>229</v>
      </c>
      <c r="AV234" s="98" t="s">
        <v>258</v>
      </c>
      <c r="AW234" s="102" t="s">
        <v>15</v>
      </c>
      <c r="AX234" s="98">
        <v>1</v>
      </c>
      <c r="AY234" s="116">
        <v>1.39E-3</v>
      </c>
      <c r="AZ234" s="116" t="s">
        <v>230</v>
      </c>
      <c r="BA234" s="98">
        <v>1.39</v>
      </c>
    </row>
    <row r="235" spans="11:58" x14ac:dyDescent="0.25">
      <c r="K235" s="240">
        <v>2021</v>
      </c>
      <c r="L235" s="98">
        <v>7</v>
      </c>
      <c r="M235" s="98">
        <v>25</v>
      </c>
      <c r="N235" s="98" t="s">
        <v>215</v>
      </c>
      <c r="O235" s="98" t="s">
        <v>216</v>
      </c>
      <c r="P235" s="98" t="s">
        <v>217</v>
      </c>
      <c r="R235" s="98" t="s">
        <v>335</v>
      </c>
      <c r="S235" s="98" t="s">
        <v>278</v>
      </c>
      <c r="T235" s="98" t="s">
        <v>221</v>
      </c>
      <c r="U235" s="98" t="s">
        <v>233</v>
      </c>
      <c r="W235" s="98">
        <v>2</v>
      </c>
      <c r="X235" s="98">
        <v>2</v>
      </c>
      <c r="Y235" s="98">
        <v>2</v>
      </c>
      <c r="AA235" s="238" t="s">
        <v>223</v>
      </c>
      <c r="AR235" s="239">
        <v>44158</v>
      </c>
      <c r="AS235" s="98">
        <v>25</v>
      </c>
      <c r="AT235" s="98" t="s">
        <v>228</v>
      </c>
      <c r="AU235" s="98" t="s">
        <v>229</v>
      </c>
      <c r="AV235" s="98" t="s">
        <v>224</v>
      </c>
      <c r="AW235" s="102" t="s">
        <v>15</v>
      </c>
      <c r="AX235" s="98">
        <v>1</v>
      </c>
      <c r="AY235" s="116">
        <v>1.456E-3</v>
      </c>
      <c r="AZ235" s="116" t="s">
        <v>230</v>
      </c>
      <c r="BA235" s="98">
        <v>1.456</v>
      </c>
    </row>
    <row r="236" spans="11:58" x14ac:dyDescent="0.25">
      <c r="K236" s="240">
        <v>2021</v>
      </c>
      <c r="L236" s="98">
        <v>7</v>
      </c>
      <c r="M236" s="98">
        <v>25</v>
      </c>
      <c r="N236" s="98" t="s">
        <v>215</v>
      </c>
      <c r="O236" s="98" t="s">
        <v>216</v>
      </c>
      <c r="P236" s="98" t="s">
        <v>217</v>
      </c>
      <c r="R236" s="98" t="s">
        <v>382</v>
      </c>
      <c r="S236" s="98" t="s">
        <v>278</v>
      </c>
      <c r="T236" s="98" t="s">
        <v>221</v>
      </c>
      <c r="U236" s="98" t="s">
        <v>233</v>
      </c>
      <c r="X236" s="98">
        <v>3</v>
      </c>
      <c r="Y236" s="98">
        <v>3</v>
      </c>
      <c r="AA236" s="238" t="s">
        <v>223</v>
      </c>
      <c r="AR236" s="239">
        <v>44161</v>
      </c>
      <c r="AS236" s="98">
        <v>25</v>
      </c>
      <c r="AT236" s="98" t="s">
        <v>228</v>
      </c>
      <c r="AU236" s="98" t="s">
        <v>229</v>
      </c>
      <c r="AV236" s="98" t="s">
        <v>224</v>
      </c>
      <c r="AW236" s="102" t="s">
        <v>15</v>
      </c>
      <c r="AX236" s="98">
        <v>2</v>
      </c>
      <c r="AY236" s="116">
        <v>1.921E-3</v>
      </c>
      <c r="AZ236" s="116" t="s">
        <v>230</v>
      </c>
      <c r="BA236" s="98">
        <v>1.921</v>
      </c>
    </row>
    <row r="237" spans="11:58" x14ac:dyDescent="0.25">
      <c r="K237" s="240">
        <v>2021</v>
      </c>
      <c r="L237" s="98">
        <v>7</v>
      </c>
      <c r="M237" s="98">
        <v>25</v>
      </c>
      <c r="N237" s="98" t="s">
        <v>215</v>
      </c>
      <c r="O237" s="98" t="s">
        <v>216</v>
      </c>
      <c r="P237" s="98" t="s">
        <v>217</v>
      </c>
      <c r="R237" s="98" t="s">
        <v>383</v>
      </c>
      <c r="S237" s="98" t="s">
        <v>278</v>
      </c>
      <c r="T237" s="98" t="s">
        <v>221</v>
      </c>
      <c r="U237" s="98" t="s">
        <v>233</v>
      </c>
      <c r="W237" s="98">
        <v>4</v>
      </c>
      <c r="X237" s="98">
        <v>6</v>
      </c>
      <c r="Y237" s="98">
        <v>6</v>
      </c>
      <c r="AA237" s="238" t="s">
        <v>223</v>
      </c>
      <c r="AR237" s="245">
        <v>44250</v>
      </c>
      <c r="AS237" s="243">
        <v>25</v>
      </c>
      <c r="AT237" s="243" t="s">
        <v>228</v>
      </c>
      <c r="AU237" s="243" t="s">
        <v>299</v>
      </c>
      <c r="AV237" s="243" t="s">
        <v>206</v>
      </c>
      <c r="AW237" s="242" t="s">
        <v>34</v>
      </c>
      <c r="AX237" s="243">
        <v>1</v>
      </c>
      <c r="AY237" s="244"/>
      <c r="AZ237" s="244" t="s">
        <v>378</v>
      </c>
      <c r="BA237" s="243"/>
      <c r="BB237" s="243">
        <v>1</v>
      </c>
      <c r="BC237" s="243"/>
      <c r="BD237" s="243"/>
      <c r="BE237" s="242" t="s">
        <v>386</v>
      </c>
      <c r="BF237" s="241" t="s">
        <v>249</v>
      </c>
    </row>
    <row r="238" spans="11:58" x14ac:dyDescent="0.25">
      <c r="K238" s="240">
        <v>2021</v>
      </c>
      <c r="L238" s="98">
        <v>7</v>
      </c>
      <c r="M238" s="98">
        <v>25</v>
      </c>
      <c r="N238" s="98" t="s">
        <v>215</v>
      </c>
      <c r="O238" s="98" t="s">
        <v>216</v>
      </c>
      <c r="P238" s="98" t="s">
        <v>217</v>
      </c>
      <c r="R238" s="98" t="s">
        <v>338</v>
      </c>
      <c r="S238" s="98" t="s">
        <v>278</v>
      </c>
      <c r="T238" s="98" t="s">
        <v>221</v>
      </c>
      <c r="U238" s="98" t="s">
        <v>233</v>
      </c>
      <c r="X238" s="98">
        <v>33</v>
      </c>
      <c r="Y238" s="98">
        <v>33</v>
      </c>
      <c r="AA238" s="238" t="s">
        <v>223</v>
      </c>
      <c r="AR238" s="245">
        <v>44250</v>
      </c>
      <c r="AS238" s="243">
        <v>25</v>
      </c>
      <c r="AT238" s="243" t="s">
        <v>228</v>
      </c>
      <c r="AU238" s="243" t="s">
        <v>299</v>
      </c>
      <c r="AV238" s="243" t="s">
        <v>206</v>
      </c>
      <c r="AW238" s="242" t="s">
        <v>38</v>
      </c>
      <c r="AX238" s="243">
        <v>1</v>
      </c>
      <c r="AY238" s="244"/>
      <c r="AZ238" s="244" t="s">
        <v>378</v>
      </c>
      <c r="BA238" s="243"/>
      <c r="BB238" s="243">
        <v>1</v>
      </c>
      <c r="BC238" s="243"/>
      <c r="BD238" s="243"/>
      <c r="BE238" s="242" t="s">
        <v>386</v>
      </c>
      <c r="BF238" s="241" t="s">
        <v>249</v>
      </c>
    </row>
    <row r="239" spans="11:58" x14ac:dyDescent="0.25">
      <c r="K239" s="240">
        <v>2021</v>
      </c>
      <c r="L239" s="98">
        <v>7</v>
      </c>
      <c r="M239" s="98">
        <v>25</v>
      </c>
      <c r="N239" s="98" t="s">
        <v>215</v>
      </c>
      <c r="O239" s="98" t="s">
        <v>224</v>
      </c>
      <c r="P239" s="98" t="s">
        <v>217</v>
      </c>
      <c r="R239" s="98" t="s">
        <v>273</v>
      </c>
      <c r="S239" s="98" t="s">
        <v>278</v>
      </c>
      <c r="T239" s="98" t="s">
        <v>221</v>
      </c>
      <c r="U239" s="98" t="s">
        <v>233</v>
      </c>
      <c r="X239" s="98">
        <v>1</v>
      </c>
      <c r="Y239" s="98">
        <v>1</v>
      </c>
      <c r="AA239" s="238" t="s">
        <v>223</v>
      </c>
      <c r="AR239" s="245">
        <v>44250</v>
      </c>
      <c r="AS239" s="243">
        <v>25</v>
      </c>
      <c r="AT239" s="243" t="s">
        <v>228</v>
      </c>
      <c r="AU239" s="243" t="s">
        <v>299</v>
      </c>
      <c r="AV239" s="243" t="s">
        <v>206</v>
      </c>
      <c r="AW239" s="242" t="s">
        <v>54</v>
      </c>
      <c r="AX239" s="243">
        <v>2</v>
      </c>
      <c r="AY239" s="244">
        <v>3.6139999999999999</v>
      </c>
      <c r="AZ239" s="244" t="s">
        <v>378</v>
      </c>
      <c r="BA239" s="243">
        <v>3.6139999999999999</v>
      </c>
      <c r="BB239" s="243"/>
      <c r="BC239" s="243"/>
      <c r="BD239" s="243">
        <v>2</v>
      </c>
      <c r="BE239" s="242" t="s">
        <v>386</v>
      </c>
      <c r="BF239" s="241" t="s">
        <v>249</v>
      </c>
    </row>
    <row r="240" spans="11:58" x14ac:dyDescent="0.25">
      <c r="K240" s="240">
        <v>2021</v>
      </c>
      <c r="L240" s="98">
        <v>7</v>
      </c>
      <c r="M240" s="98">
        <v>25</v>
      </c>
      <c r="N240" s="98" t="s">
        <v>215</v>
      </c>
      <c r="O240" s="98" t="s">
        <v>224</v>
      </c>
      <c r="P240" s="98" t="s">
        <v>217</v>
      </c>
      <c r="R240" s="98" t="s">
        <v>335</v>
      </c>
      <c r="S240" s="98" t="s">
        <v>278</v>
      </c>
      <c r="T240" s="98" t="s">
        <v>221</v>
      </c>
      <c r="U240" s="98" t="s">
        <v>233</v>
      </c>
      <c r="X240" s="98">
        <v>2</v>
      </c>
      <c r="Y240" s="98">
        <v>2</v>
      </c>
      <c r="AA240" s="238" t="s">
        <v>223</v>
      </c>
      <c r="AR240" s="239">
        <v>44250</v>
      </c>
      <c r="AS240" s="98">
        <v>25</v>
      </c>
      <c r="AT240" s="98" t="s">
        <v>228</v>
      </c>
      <c r="AU240" s="98" t="s">
        <v>299</v>
      </c>
      <c r="AV240" s="98" t="s">
        <v>206</v>
      </c>
      <c r="AW240" s="102" t="s">
        <v>387</v>
      </c>
      <c r="AX240" s="98">
        <v>1</v>
      </c>
      <c r="AY240" s="116">
        <v>1.68</v>
      </c>
      <c r="AZ240" s="116" t="s">
        <v>378</v>
      </c>
      <c r="BA240" s="98">
        <v>1.68</v>
      </c>
      <c r="BD240" s="98">
        <v>1</v>
      </c>
      <c r="BE240" s="102" t="s">
        <v>386</v>
      </c>
    </row>
    <row r="241" spans="11:58" x14ac:dyDescent="0.25">
      <c r="K241" s="240">
        <v>2021</v>
      </c>
      <c r="L241" s="98">
        <v>7</v>
      </c>
      <c r="M241" s="98">
        <v>25</v>
      </c>
      <c r="N241" s="98" t="s">
        <v>215</v>
      </c>
      <c r="O241" s="98" t="s">
        <v>224</v>
      </c>
      <c r="P241" s="98" t="s">
        <v>217</v>
      </c>
      <c r="R241" s="98" t="s">
        <v>382</v>
      </c>
      <c r="S241" s="98" t="s">
        <v>278</v>
      </c>
      <c r="T241" s="98" t="s">
        <v>221</v>
      </c>
      <c r="U241" s="98" t="s">
        <v>233</v>
      </c>
      <c r="X241" s="98">
        <v>5</v>
      </c>
      <c r="Y241" s="98">
        <v>5</v>
      </c>
      <c r="AA241" s="238" t="s">
        <v>223</v>
      </c>
      <c r="AR241" s="239">
        <v>44250</v>
      </c>
      <c r="AS241" s="98">
        <v>25</v>
      </c>
      <c r="AT241" s="98" t="s">
        <v>228</v>
      </c>
      <c r="AU241" s="98" t="s">
        <v>299</v>
      </c>
      <c r="AV241" s="98" t="s">
        <v>206</v>
      </c>
      <c r="AW241" s="102" t="s">
        <v>16</v>
      </c>
      <c r="AX241" s="98">
        <v>1</v>
      </c>
      <c r="AY241" s="116">
        <v>1.105</v>
      </c>
      <c r="AZ241" s="116" t="s">
        <v>378</v>
      </c>
      <c r="BA241" s="98">
        <v>1.105</v>
      </c>
      <c r="BD241" s="98">
        <v>1</v>
      </c>
      <c r="BE241" s="102" t="s">
        <v>386</v>
      </c>
    </row>
    <row r="242" spans="11:58" x14ac:dyDescent="0.25">
      <c r="K242" s="240">
        <v>2021</v>
      </c>
      <c r="L242" s="98">
        <v>7</v>
      </c>
      <c r="M242" s="98">
        <v>25</v>
      </c>
      <c r="N242" s="98" t="s">
        <v>215</v>
      </c>
      <c r="O242" s="98" t="s">
        <v>224</v>
      </c>
      <c r="P242" s="98" t="s">
        <v>217</v>
      </c>
      <c r="R242" s="98" t="s">
        <v>383</v>
      </c>
      <c r="S242" s="98" t="s">
        <v>278</v>
      </c>
      <c r="T242" s="98" t="s">
        <v>221</v>
      </c>
      <c r="U242" s="98" t="s">
        <v>233</v>
      </c>
      <c r="X242" s="98">
        <v>15</v>
      </c>
      <c r="Y242" s="98">
        <v>15</v>
      </c>
      <c r="AA242" s="238" t="s">
        <v>223</v>
      </c>
      <c r="AR242" s="245">
        <v>44251</v>
      </c>
      <c r="AS242" s="243">
        <v>25</v>
      </c>
      <c r="AT242" s="243" t="s">
        <v>228</v>
      </c>
      <c r="AU242" s="243" t="s">
        <v>299</v>
      </c>
      <c r="AV242" s="243" t="s">
        <v>206</v>
      </c>
      <c r="AW242" s="242" t="s">
        <v>54</v>
      </c>
      <c r="AX242" s="243">
        <v>3</v>
      </c>
      <c r="AY242" s="244">
        <v>5.5430000000000001</v>
      </c>
      <c r="AZ242" s="244" t="s">
        <v>378</v>
      </c>
      <c r="BA242" s="243">
        <v>5.5430000000000001</v>
      </c>
      <c r="BB242" s="243"/>
      <c r="BC242" s="243"/>
      <c r="BD242" s="243">
        <v>3</v>
      </c>
      <c r="BE242" s="242" t="s">
        <v>386</v>
      </c>
      <c r="BF242" s="241" t="s">
        <v>249</v>
      </c>
    </row>
    <row r="243" spans="11:58" x14ac:dyDescent="0.25">
      <c r="K243" s="240">
        <v>2021</v>
      </c>
      <c r="L243" s="98">
        <v>7</v>
      </c>
      <c r="M243" s="98">
        <v>25</v>
      </c>
      <c r="N243" s="98" t="s">
        <v>215</v>
      </c>
      <c r="O243" s="98" t="s">
        <v>224</v>
      </c>
      <c r="P243" s="98" t="s">
        <v>217</v>
      </c>
      <c r="R243" s="98" t="s">
        <v>338</v>
      </c>
      <c r="S243" s="98" t="s">
        <v>278</v>
      </c>
      <c r="T243" s="98" t="s">
        <v>221</v>
      </c>
      <c r="U243" s="98" t="s">
        <v>233</v>
      </c>
      <c r="X243" s="98">
        <v>42</v>
      </c>
      <c r="Y243" s="98">
        <v>42</v>
      </c>
      <c r="AA243" s="238" t="s">
        <v>223</v>
      </c>
      <c r="AR243" s="245">
        <v>44259</v>
      </c>
      <c r="AS243" s="243">
        <v>25</v>
      </c>
      <c r="AT243" s="243" t="s">
        <v>228</v>
      </c>
      <c r="AU243" s="243" t="s">
        <v>229</v>
      </c>
      <c r="AV243" s="243" t="s">
        <v>224</v>
      </c>
      <c r="AW243" s="242" t="s">
        <v>261</v>
      </c>
      <c r="AX243" s="243">
        <v>1</v>
      </c>
      <c r="AY243" s="244">
        <v>4.5</v>
      </c>
      <c r="AZ243" s="244" t="s">
        <v>378</v>
      </c>
      <c r="BA243" s="243">
        <v>4.5</v>
      </c>
      <c r="BB243" s="243"/>
      <c r="BC243" s="243"/>
      <c r="BD243" s="243">
        <v>1</v>
      </c>
      <c r="BE243" s="242" t="s">
        <v>386</v>
      </c>
      <c r="BF243" s="241" t="s">
        <v>249</v>
      </c>
    </row>
    <row r="244" spans="11:58" x14ac:dyDescent="0.25">
      <c r="K244" s="240">
        <v>2021</v>
      </c>
      <c r="L244" s="98">
        <v>7</v>
      </c>
      <c r="M244" s="98">
        <v>25</v>
      </c>
      <c r="N244" s="98" t="s">
        <v>240</v>
      </c>
      <c r="O244" s="98" t="s">
        <v>258</v>
      </c>
      <c r="P244" s="98" t="s">
        <v>217</v>
      </c>
      <c r="R244" s="98" t="s">
        <v>338</v>
      </c>
      <c r="S244" s="98" t="s">
        <v>244</v>
      </c>
      <c r="T244" s="98" t="s">
        <v>221</v>
      </c>
      <c r="U244" s="98" t="s">
        <v>245</v>
      </c>
      <c r="X244" s="98">
        <v>1</v>
      </c>
      <c r="Y244" s="98">
        <v>1</v>
      </c>
      <c r="AA244" s="238" t="s">
        <v>357</v>
      </c>
      <c r="AR244" s="245">
        <v>44268</v>
      </c>
      <c r="AS244" s="243">
        <v>25</v>
      </c>
      <c r="AT244" s="243" t="s">
        <v>228</v>
      </c>
      <c r="AU244" s="243" t="s">
        <v>229</v>
      </c>
      <c r="AV244" s="243" t="s">
        <v>224</v>
      </c>
      <c r="AW244" s="242" t="s">
        <v>261</v>
      </c>
      <c r="AX244" s="243">
        <v>1</v>
      </c>
      <c r="AY244" s="244">
        <v>0.2</v>
      </c>
      <c r="AZ244" s="244" t="s">
        <v>378</v>
      </c>
      <c r="BA244" s="243">
        <v>0.2</v>
      </c>
      <c r="BB244" s="243"/>
      <c r="BC244" s="243"/>
      <c r="BD244" s="243">
        <v>1</v>
      </c>
      <c r="BE244" s="242" t="s">
        <v>386</v>
      </c>
      <c r="BF244" s="241" t="s">
        <v>249</v>
      </c>
    </row>
    <row r="245" spans="11:58" x14ac:dyDescent="0.25">
      <c r="K245" s="240">
        <v>2021</v>
      </c>
      <c r="L245" s="98">
        <v>7</v>
      </c>
      <c r="M245" s="98">
        <v>25</v>
      </c>
      <c r="N245" s="98" t="s">
        <v>240</v>
      </c>
      <c r="O245" s="98" t="s">
        <v>258</v>
      </c>
      <c r="P245" s="98" t="s">
        <v>217</v>
      </c>
      <c r="R245" s="98" t="s">
        <v>383</v>
      </c>
      <c r="S245" s="98" t="s">
        <v>278</v>
      </c>
      <c r="T245" s="98" t="s">
        <v>221</v>
      </c>
      <c r="U245" s="98" t="s">
        <v>233</v>
      </c>
      <c r="X245" s="98">
        <v>1</v>
      </c>
      <c r="Y245" s="98">
        <v>1</v>
      </c>
      <c r="AA245" s="238" t="s">
        <v>223</v>
      </c>
      <c r="AR245" s="239">
        <v>44294</v>
      </c>
      <c r="AS245" s="98">
        <v>25</v>
      </c>
      <c r="AT245" s="98" t="s">
        <v>228</v>
      </c>
      <c r="AU245" s="98" t="s">
        <v>229</v>
      </c>
      <c r="AV245" s="98" t="s">
        <v>388</v>
      </c>
      <c r="AW245" s="102" t="s">
        <v>384</v>
      </c>
      <c r="AX245" s="98">
        <v>1</v>
      </c>
      <c r="AY245" s="116">
        <v>3</v>
      </c>
      <c r="AZ245" s="116" t="s">
        <v>378</v>
      </c>
      <c r="BA245" s="98">
        <v>3</v>
      </c>
      <c r="BD245" s="98">
        <v>1</v>
      </c>
      <c r="BE245" s="102" t="s">
        <v>386</v>
      </c>
    </row>
    <row r="246" spans="11:58" x14ac:dyDescent="0.25">
      <c r="K246" s="240">
        <v>2021</v>
      </c>
      <c r="L246" s="98">
        <v>7</v>
      </c>
      <c r="M246" s="98">
        <v>25</v>
      </c>
      <c r="N246" s="98" t="s">
        <v>240</v>
      </c>
      <c r="O246" s="98" t="s">
        <v>258</v>
      </c>
      <c r="P246" s="98" t="s">
        <v>217</v>
      </c>
      <c r="R246" s="98" t="s">
        <v>382</v>
      </c>
      <c r="S246" s="98" t="s">
        <v>278</v>
      </c>
      <c r="T246" s="98" t="s">
        <v>221</v>
      </c>
      <c r="U246" s="98" t="s">
        <v>233</v>
      </c>
      <c r="X246" s="98">
        <v>3</v>
      </c>
      <c r="Y246" s="98">
        <v>3</v>
      </c>
      <c r="AA246" s="238" t="s">
        <v>223</v>
      </c>
      <c r="AR246" s="245">
        <v>44315</v>
      </c>
      <c r="AS246" s="243">
        <v>25</v>
      </c>
      <c r="AT246" s="243" t="s">
        <v>228</v>
      </c>
      <c r="AU246" s="243" t="s">
        <v>229</v>
      </c>
      <c r="AV246" s="243" t="s">
        <v>258</v>
      </c>
      <c r="AW246" s="247" t="s">
        <v>286</v>
      </c>
      <c r="AX246" s="243">
        <v>1</v>
      </c>
      <c r="AY246" s="244">
        <v>17</v>
      </c>
      <c r="AZ246" s="244" t="s">
        <v>378</v>
      </c>
      <c r="BA246" s="243">
        <v>17</v>
      </c>
      <c r="BB246" s="243"/>
      <c r="BC246" s="243">
        <v>1</v>
      </c>
      <c r="BD246" s="243"/>
      <c r="BE246" s="242"/>
      <c r="BF246" s="241" t="s">
        <v>249</v>
      </c>
    </row>
    <row r="247" spans="11:58" x14ac:dyDescent="0.25">
      <c r="K247" s="240">
        <v>2021</v>
      </c>
      <c r="L247" s="98">
        <v>7</v>
      </c>
      <c r="M247" s="98">
        <v>25</v>
      </c>
      <c r="N247" s="98" t="s">
        <v>240</v>
      </c>
      <c r="O247" s="98" t="s">
        <v>258</v>
      </c>
      <c r="P247" s="98" t="s">
        <v>217</v>
      </c>
      <c r="R247" s="98" t="s">
        <v>338</v>
      </c>
      <c r="S247" s="98" t="s">
        <v>278</v>
      </c>
      <c r="T247" s="98" t="s">
        <v>221</v>
      </c>
      <c r="U247" s="98" t="s">
        <v>233</v>
      </c>
      <c r="X247" s="98">
        <v>3</v>
      </c>
      <c r="Y247" s="98">
        <v>3</v>
      </c>
      <c r="AA247" s="238" t="s">
        <v>223</v>
      </c>
      <c r="AR247" s="239">
        <v>44322</v>
      </c>
      <c r="AS247" s="98">
        <v>25</v>
      </c>
      <c r="AT247" s="98" t="s">
        <v>228</v>
      </c>
      <c r="AU247" s="98" t="s">
        <v>229</v>
      </c>
      <c r="AV247" s="98" t="s">
        <v>258</v>
      </c>
      <c r="AW247" s="102" t="s">
        <v>15</v>
      </c>
      <c r="AX247" s="98">
        <v>2</v>
      </c>
      <c r="AY247" s="116">
        <v>3</v>
      </c>
      <c r="AZ247" s="116" t="s">
        <v>378</v>
      </c>
      <c r="BA247" s="98">
        <v>3</v>
      </c>
      <c r="BC247" s="98">
        <v>1</v>
      </c>
      <c r="BD247" s="98">
        <v>1</v>
      </c>
    </row>
    <row r="248" spans="11:58" x14ac:dyDescent="0.25">
      <c r="K248" s="240">
        <v>2021</v>
      </c>
      <c r="L248" s="98">
        <v>7</v>
      </c>
      <c r="M248" s="98">
        <v>25</v>
      </c>
      <c r="N248" s="98" t="s">
        <v>240</v>
      </c>
      <c r="O248" s="98" t="s">
        <v>205</v>
      </c>
      <c r="P248" s="98" t="s">
        <v>241</v>
      </c>
      <c r="R248" s="98" t="s">
        <v>366</v>
      </c>
      <c r="S248" s="98" t="s">
        <v>278</v>
      </c>
      <c r="T248" s="98" t="s">
        <v>221</v>
      </c>
      <c r="U248" s="98" t="s">
        <v>233</v>
      </c>
      <c r="V248" s="98" t="s">
        <v>136</v>
      </c>
      <c r="W248" s="98">
        <v>9</v>
      </c>
      <c r="X248" s="98">
        <v>11</v>
      </c>
      <c r="Y248" s="98">
        <v>32</v>
      </c>
      <c r="AA248" s="238" t="s">
        <v>223</v>
      </c>
      <c r="AR248" s="239">
        <v>44326</v>
      </c>
      <c r="AS248" s="98">
        <v>25</v>
      </c>
      <c r="AT248" s="98" t="s">
        <v>228</v>
      </c>
      <c r="AU248" s="98" t="s">
        <v>260</v>
      </c>
      <c r="AV248" s="98" t="s">
        <v>258</v>
      </c>
      <c r="AW248" s="102" t="s">
        <v>389</v>
      </c>
      <c r="AX248" s="98">
        <v>1</v>
      </c>
      <c r="AY248" s="116">
        <v>100</v>
      </c>
      <c r="AZ248" s="116" t="s">
        <v>378</v>
      </c>
      <c r="BA248" s="98">
        <v>100</v>
      </c>
      <c r="BC248" s="98">
        <v>1</v>
      </c>
    </row>
    <row r="249" spans="11:58" x14ac:dyDescent="0.25">
      <c r="K249" s="240">
        <v>2021</v>
      </c>
      <c r="L249" s="98">
        <v>7</v>
      </c>
      <c r="M249" s="98">
        <v>25</v>
      </c>
      <c r="N249" s="98" t="s">
        <v>240</v>
      </c>
      <c r="O249" s="98" t="s">
        <v>205</v>
      </c>
      <c r="P249" s="98" t="s">
        <v>241</v>
      </c>
      <c r="R249" s="98" t="s">
        <v>273</v>
      </c>
      <c r="S249" s="98" t="s">
        <v>278</v>
      </c>
      <c r="T249" s="98" t="s">
        <v>221</v>
      </c>
      <c r="U249" s="98" t="s">
        <v>233</v>
      </c>
      <c r="V249" s="98" t="s">
        <v>136</v>
      </c>
      <c r="W249" s="98">
        <v>10</v>
      </c>
      <c r="X249" s="98">
        <v>26</v>
      </c>
      <c r="Y249" s="98">
        <v>46</v>
      </c>
      <c r="AA249" s="238" t="s">
        <v>223</v>
      </c>
      <c r="AR249" s="239">
        <v>44326</v>
      </c>
      <c r="AS249" s="98">
        <v>25</v>
      </c>
      <c r="AT249" s="98" t="s">
        <v>228</v>
      </c>
      <c r="AU249" s="98" t="s">
        <v>229</v>
      </c>
      <c r="AV249" s="98" t="s">
        <v>224</v>
      </c>
      <c r="AW249" s="102" t="s">
        <v>15</v>
      </c>
      <c r="AX249" s="98">
        <v>1</v>
      </c>
      <c r="AY249" s="116">
        <v>1.903</v>
      </c>
      <c r="AZ249" s="116" t="s">
        <v>378</v>
      </c>
      <c r="BA249" s="98">
        <v>1.903</v>
      </c>
      <c r="BC249" s="98">
        <v>1</v>
      </c>
    </row>
    <row r="250" spans="11:58" x14ac:dyDescent="0.25">
      <c r="K250" s="240">
        <v>2021</v>
      </c>
      <c r="L250" s="98">
        <v>7</v>
      </c>
      <c r="M250" s="98">
        <v>25</v>
      </c>
      <c r="N250" s="98" t="s">
        <v>267</v>
      </c>
      <c r="O250" s="98" t="s">
        <v>206</v>
      </c>
      <c r="P250" s="98" t="s">
        <v>385</v>
      </c>
      <c r="R250" s="98" t="s">
        <v>330</v>
      </c>
      <c r="S250" s="98" t="s">
        <v>278</v>
      </c>
      <c r="T250" s="98" t="s">
        <v>221</v>
      </c>
      <c r="U250" s="98" t="s">
        <v>233</v>
      </c>
      <c r="W250" s="98">
        <v>1</v>
      </c>
      <c r="X250" s="98">
        <v>1</v>
      </c>
      <c r="Y250" s="98">
        <v>4</v>
      </c>
      <c r="AA250" s="238" t="s">
        <v>223</v>
      </c>
      <c r="AR250" s="239">
        <v>44326</v>
      </c>
      <c r="AS250" s="98">
        <v>25</v>
      </c>
      <c r="AT250" s="98" t="s">
        <v>228</v>
      </c>
      <c r="AU250" s="98" t="s">
        <v>229</v>
      </c>
      <c r="AV250" s="98" t="s">
        <v>224</v>
      </c>
      <c r="AW250" s="102" t="s">
        <v>91</v>
      </c>
      <c r="AX250" s="98">
        <v>1</v>
      </c>
      <c r="AY250" s="116">
        <v>1</v>
      </c>
      <c r="AZ250" s="116" t="s">
        <v>378</v>
      </c>
      <c r="BA250" s="98">
        <v>1</v>
      </c>
      <c r="BC250" s="98">
        <v>1</v>
      </c>
    </row>
    <row r="251" spans="11:58" x14ac:dyDescent="0.25">
      <c r="K251" s="240">
        <v>2021</v>
      </c>
      <c r="L251" s="98">
        <v>8</v>
      </c>
      <c r="M251" s="98">
        <v>25</v>
      </c>
      <c r="N251" s="98" t="s">
        <v>215</v>
      </c>
      <c r="O251" s="98" t="s">
        <v>216</v>
      </c>
      <c r="P251" s="98" t="s">
        <v>217</v>
      </c>
      <c r="R251" s="98" t="s">
        <v>382</v>
      </c>
      <c r="S251" s="98" t="s">
        <v>244</v>
      </c>
      <c r="T251" s="98" t="s">
        <v>221</v>
      </c>
      <c r="U251" s="98" t="s">
        <v>245</v>
      </c>
      <c r="X251" s="98">
        <v>1</v>
      </c>
      <c r="Y251" s="98">
        <v>1</v>
      </c>
      <c r="AA251" s="238" t="s">
        <v>357</v>
      </c>
      <c r="AR251" s="239">
        <v>44326</v>
      </c>
      <c r="AS251" s="98">
        <v>25</v>
      </c>
      <c r="AT251" s="98" t="s">
        <v>228</v>
      </c>
      <c r="AU251" s="98" t="s">
        <v>299</v>
      </c>
      <c r="AV251" s="98" t="s">
        <v>206</v>
      </c>
      <c r="AW251" s="102" t="s">
        <v>15</v>
      </c>
      <c r="AX251" s="98">
        <v>7</v>
      </c>
      <c r="AY251" s="116">
        <v>11.75</v>
      </c>
      <c r="AZ251" s="116" t="s">
        <v>378</v>
      </c>
      <c r="BA251" s="98">
        <v>11.75</v>
      </c>
      <c r="BD251" s="98">
        <v>7</v>
      </c>
      <c r="BE251" s="102" t="s">
        <v>386</v>
      </c>
    </row>
    <row r="252" spans="11:58" x14ac:dyDescent="0.25">
      <c r="K252" s="240">
        <v>2021</v>
      </c>
      <c r="L252" s="98">
        <v>8</v>
      </c>
      <c r="M252" s="98">
        <v>25</v>
      </c>
      <c r="N252" s="98" t="s">
        <v>215</v>
      </c>
      <c r="O252" s="98" t="s">
        <v>216</v>
      </c>
      <c r="P252" s="98" t="s">
        <v>217</v>
      </c>
      <c r="R252" s="98" t="s">
        <v>383</v>
      </c>
      <c r="S252" s="98" t="s">
        <v>244</v>
      </c>
      <c r="T252" s="98" t="s">
        <v>221</v>
      </c>
      <c r="U252" s="98" t="s">
        <v>245</v>
      </c>
      <c r="X252" s="98">
        <v>1</v>
      </c>
      <c r="Y252" s="98">
        <v>1</v>
      </c>
      <c r="AA252" s="238" t="s">
        <v>357</v>
      </c>
      <c r="AR252" s="245">
        <v>44328</v>
      </c>
      <c r="AS252" s="243">
        <v>25</v>
      </c>
      <c r="AT252" s="243" t="s">
        <v>228</v>
      </c>
      <c r="AU252" s="243" t="s">
        <v>229</v>
      </c>
      <c r="AV252" s="243" t="s">
        <v>224</v>
      </c>
      <c r="AW252" s="242" t="s">
        <v>34</v>
      </c>
      <c r="AX252" s="243">
        <v>2</v>
      </c>
      <c r="AY252" s="244"/>
      <c r="AZ252" s="244" t="s">
        <v>378</v>
      </c>
      <c r="BA252" s="243"/>
      <c r="BB252" s="243">
        <v>2</v>
      </c>
      <c r="BC252" s="243"/>
      <c r="BD252" s="243"/>
      <c r="BE252" s="242"/>
      <c r="BF252" s="241" t="s">
        <v>249</v>
      </c>
    </row>
    <row r="253" spans="11:58" x14ac:dyDescent="0.25">
      <c r="K253" s="240">
        <v>2021</v>
      </c>
      <c r="L253" s="98">
        <v>8</v>
      </c>
      <c r="M253" s="98">
        <v>25</v>
      </c>
      <c r="N253" s="98" t="s">
        <v>215</v>
      </c>
      <c r="O253" s="98" t="s">
        <v>216</v>
      </c>
      <c r="P253" s="98" t="s">
        <v>217</v>
      </c>
      <c r="R253" s="98" t="s">
        <v>335</v>
      </c>
      <c r="S253" s="98" t="s">
        <v>244</v>
      </c>
      <c r="T253" s="98" t="s">
        <v>221</v>
      </c>
      <c r="U253" s="98" t="s">
        <v>245</v>
      </c>
      <c r="X253" s="98">
        <v>1</v>
      </c>
      <c r="Y253" s="98">
        <v>1</v>
      </c>
      <c r="AA253" s="238" t="s">
        <v>357</v>
      </c>
      <c r="AR253" s="245">
        <v>44328</v>
      </c>
      <c r="AS253" s="243">
        <v>25</v>
      </c>
      <c r="AT253" s="243" t="s">
        <v>228</v>
      </c>
      <c r="AU253" s="243" t="s">
        <v>229</v>
      </c>
      <c r="AV253" s="243" t="s">
        <v>224</v>
      </c>
      <c r="AW253" s="242" t="s">
        <v>54</v>
      </c>
      <c r="AX253" s="243">
        <v>1</v>
      </c>
      <c r="AY253" s="244">
        <v>3.87</v>
      </c>
      <c r="AZ253" s="244" t="s">
        <v>378</v>
      </c>
      <c r="BA253" s="243">
        <v>3.87</v>
      </c>
      <c r="BB253" s="243"/>
      <c r="BC253" s="243">
        <v>1</v>
      </c>
      <c r="BD253" s="243"/>
      <c r="BE253" s="242"/>
      <c r="BF253" s="241" t="s">
        <v>249</v>
      </c>
    </row>
    <row r="254" spans="11:58" x14ac:dyDescent="0.25">
      <c r="K254" s="240">
        <v>2021</v>
      </c>
      <c r="L254" s="98">
        <v>8</v>
      </c>
      <c r="M254" s="98">
        <v>25</v>
      </c>
      <c r="N254" s="98" t="s">
        <v>215</v>
      </c>
      <c r="O254" s="98" t="s">
        <v>216</v>
      </c>
      <c r="P254" s="98" t="s">
        <v>217</v>
      </c>
      <c r="R254" s="98" t="s">
        <v>382</v>
      </c>
      <c r="S254" s="98" t="s">
        <v>244</v>
      </c>
      <c r="T254" s="98" t="s">
        <v>221</v>
      </c>
      <c r="U254" s="98" t="s">
        <v>245</v>
      </c>
      <c r="X254" s="98">
        <v>2</v>
      </c>
      <c r="Y254" s="98">
        <v>2</v>
      </c>
      <c r="AA254" s="238" t="s">
        <v>357</v>
      </c>
      <c r="AR254" s="239">
        <v>44330</v>
      </c>
      <c r="AS254" s="98">
        <v>25</v>
      </c>
      <c r="AT254" s="98" t="s">
        <v>246</v>
      </c>
      <c r="AU254" s="98" t="s">
        <v>291</v>
      </c>
      <c r="AV254" s="98" t="s">
        <v>205</v>
      </c>
      <c r="AW254" s="102" t="s">
        <v>292</v>
      </c>
      <c r="AX254" s="98">
        <v>1</v>
      </c>
      <c r="AY254" s="116">
        <v>5</v>
      </c>
      <c r="AZ254" s="116" t="s">
        <v>378</v>
      </c>
      <c r="BA254" s="98">
        <v>5</v>
      </c>
      <c r="BC254" s="98">
        <v>1</v>
      </c>
      <c r="BE254" s="102" t="s">
        <v>293</v>
      </c>
    </row>
    <row r="255" spans="11:58" x14ac:dyDescent="0.25">
      <c r="K255" s="240">
        <v>2021</v>
      </c>
      <c r="L255" s="98">
        <v>8</v>
      </c>
      <c r="M255" s="98">
        <v>25</v>
      </c>
      <c r="N255" s="98" t="s">
        <v>215</v>
      </c>
      <c r="O255" s="98" t="s">
        <v>216</v>
      </c>
      <c r="P255" s="98" t="s">
        <v>217</v>
      </c>
      <c r="R255" s="98" t="s">
        <v>338</v>
      </c>
      <c r="S255" s="98" t="s">
        <v>244</v>
      </c>
      <c r="T255" s="98" t="s">
        <v>221</v>
      </c>
      <c r="U255" s="98" t="s">
        <v>245</v>
      </c>
      <c r="X255" s="98">
        <v>2</v>
      </c>
      <c r="Y255" s="98">
        <v>2</v>
      </c>
      <c r="AA255" s="238" t="s">
        <v>357</v>
      </c>
      <c r="AR255" s="239">
        <v>44334</v>
      </c>
      <c r="AS255" s="98">
        <v>25</v>
      </c>
      <c r="AT255" s="98" t="s">
        <v>228</v>
      </c>
      <c r="AU255" s="98" t="s">
        <v>229</v>
      </c>
      <c r="AV255" s="98" t="s">
        <v>224</v>
      </c>
      <c r="AW255" s="102" t="s">
        <v>15</v>
      </c>
      <c r="AX255" s="98">
        <v>1</v>
      </c>
      <c r="AY255" s="116">
        <v>2.57</v>
      </c>
      <c r="AZ255" s="116" t="s">
        <v>378</v>
      </c>
      <c r="BA255" s="98">
        <v>2.57</v>
      </c>
      <c r="BC255" s="98">
        <v>1</v>
      </c>
    </row>
    <row r="256" spans="11:58" x14ac:dyDescent="0.25">
      <c r="K256" s="240">
        <v>2021</v>
      </c>
      <c r="L256" s="98">
        <v>8</v>
      </c>
      <c r="M256" s="98">
        <v>25</v>
      </c>
      <c r="N256" s="98" t="s">
        <v>215</v>
      </c>
      <c r="O256" s="98" t="s">
        <v>216</v>
      </c>
      <c r="P256" s="98" t="s">
        <v>217</v>
      </c>
      <c r="R256" s="98" t="s">
        <v>338</v>
      </c>
      <c r="S256" s="98" t="s">
        <v>244</v>
      </c>
      <c r="T256" s="98" t="s">
        <v>221</v>
      </c>
      <c r="U256" s="98" t="s">
        <v>245</v>
      </c>
      <c r="X256" s="98">
        <v>2</v>
      </c>
      <c r="Y256" s="98">
        <v>2</v>
      </c>
      <c r="AA256" s="238" t="s">
        <v>357</v>
      </c>
      <c r="AR256" s="239">
        <v>44337</v>
      </c>
      <c r="AS256" s="98">
        <v>25</v>
      </c>
      <c r="AT256" s="98" t="s">
        <v>228</v>
      </c>
      <c r="AU256" s="98" t="s">
        <v>229</v>
      </c>
      <c r="AV256" s="98" t="s">
        <v>224</v>
      </c>
      <c r="AW256" s="102" t="s">
        <v>15</v>
      </c>
      <c r="AX256" s="98">
        <v>1</v>
      </c>
      <c r="AY256" s="116">
        <v>0.82</v>
      </c>
      <c r="AZ256" s="116" t="s">
        <v>378</v>
      </c>
      <c r="BA256" s="98">
        <v>0.82</v>
      </c>
      <c r="BC256" s="98">
        <v>1</v>
      </c>
    </row>
    <row r="257" spans="11:58" x14ac:dyDescent="0.25">
      <c r="K257" s="240">
        <v>2021</v>
      </c>
      <c r="L257" s="98">
        <v>8</v>
      </c>
      <c r="M257" s="98">
        <v>25</v>
      </c>
      <c r="N257" s="98" t="s">
        <v>215</v>
      </c>
      <c r="O257" s="98" t="s">
        <v>216</v>
      </c>
      <c r="P257" s="98" t="s">
        <v>217</v>
      </c>
      <c r="R257" s="98" t="s">
        <v>335</v>
      </c>
      <c r="S257" s="98" t="s">
        <v>278</v>
      </c>
      <c r="T257" s="98" t="s">
        <v>221</v>
      </c>
      <c r="U257" s="98" t="s">
        <v>233</v>
      </c>
      <c r="W257" s="98">
        <v>1</v>
      </c>
      <c r="X257" s="98">
        <v>1</v>
      </c>
      <c r="Y257" s="98">
        <v>1</v>
      </c>
      <c r="AA257" s="238" t="s">
        <v>223</v>
      </c>
      <c r="AR257" s="239">
        <v>44341</v>
      </c>
      <c r="AS257" s="98">
        <v>25</v>
      </c>
      <c r="AT257" s="98" t="s">
        <v>228</v>
      </c>
      <c r="AU257" s="98" t="s">
        <v>229</v>
      </c>
      <c r="AV257" s="98" t="s">
        <v>258</v>
      </c>
      <c r="AW257" s="102" t="s">
        <v>15</v>
      </c>
      <c r="AX257" s="98">
        <v>1</v>
      </c>
      <c r="AY257" s="116">
        <v>2.1800000000000002</v>
      </c>
      <c r="AZ257" s="116" t="s">
        <v>378</v>
      </c>
      <c r="BA257" s="98">
        <v>2.1800000000000002</v>
      </c>
      <c r="BC257" s="98">
        <v>1</v>
      </c>
    </row>
    <row r="258" spans="11:58" x14ac:dyDescent="0.25">
      <c r="K258" s="240">
        <v>2021</v>
      </c>
      <c r="L258" s="98">
        <v>8</v>
      </c>
      <c r="M258" s="98">
        <v>25</v>
      </c>
      <c r="N258" s="98" t="s">
        <v>215</v>
      </c>
      <c r="O258" s="98" t="s">
        <v>216</v>
      </c>
      <c r="P258" s="98" t="s">
        <v>217</v>
      </c>
      <c r="R258" s="98" t="s">
        <v>383</v>
      </c>
      <c r="S258" s="98" t="s">
        <v>278</v>
      </c>
      <c r="T258" s="98" t="s">
        <v>221</v>
      </c>
      <c r="U258" s="98" t="s">
        <v>233</v>
      </c>
      <c r="W258" s="98">
        <v>4</v>
      </c>
      <c r="X258" s="98">
        <v>4</v>
      </c>
      <c r="Y258" s="98">
        <v>4</v>
      </c>
      <c r="AA258" s="238" t="s">
        <v>223</v>
      </c>
      <c r="AR258" s="245">
        <v>44348</v>
      </c>
      <c r="AS258" s="243">
        <v>25</v>
      </c>
      <c r="AT258" s="243" t="s">
        <v>228</v>
      </c>
      <c r="AU258" s="243" t="s">
        <v>229</v>
      </c>
      <c r="AV258" s="243" t="s">
        <v>224</v>
      </c>
      <c r="AW258" s="242" t="s">
        <v>226</v>
      </c>
      <c r="AX258" s="243">
        <v>1</v>
      </c>
      <c r="AY258" s="244"/>
      <c r="AZ258" s="244" t="s">
        <v>378</v>
      </c>
      <c r="BA258" s="243"/>
      <c r="BB258" s="243"/>
      <c r="BC258" s="243">
        <v>1</v>
      </c>
      <c r="BD258" s="243"/>
      <c r="BE258" s="242"/>
      <c r="BF258" s="241" t="s">
        <v>249</v>
      </c>
    </row>
    <row r="259" spans="11:58" x14ac:dyDescent="0.25">
      <c r="K259" s="240">
        <v>2021</v>
      </c>
      <c r="L259" s="98">
        <v>8</v>
      </c>
      <c r="M259" s="98">
        <v>25</v>
      </c>
      <c r="N259" s="98" t="s">
        <v>215</v>
      </c>
      <c r="O259" s="98" t="s">
        <v>216</v>
      </c>
      <c r="P259" s="98" t="s">
        <v>217</v>
      </c>
      <c r="R259" s="98" t="s">
        <v>382</v>
      </c>
      <c r="S259" s="98" t="s">
        <v>278</v>
      </c>
      <c r="T259" s="98" t="s">
        <v>221</v>
      </c>
      <c r="U259" s="98" t="s">
        <v>233</v>
      </c>
      <c r="X259" s="98">
        <v>4</v>
      </c>
      <c r="Y259" s="98">
        <v>4</v>
      </c>
      <c r="AA259" s="238" t="s">
        <v>223</v>
      </c>
      <c r="AR259" s="239">
        <v>44351</v>
      </c>
      <c r="AS259" s="98">
        <v>25</v>
      </c>
      <c r="AT259" s="98" t="s">
        <v>228</v>
      </c>
      <c r="AU259" s="98" t="s">
        <v>229</v>
      </c>
      <c r="AV259" s="98" t="s">
        <v>224</v>
      </c>
      <c r="AW259" s="102" t="s">
        <v>387</v>
      </c>
      <c r="AX259" s="98">
        <v>1</v>
      </c>
      <c r="AY259" s="116">
        <v>3.42</v>
      </c>
      <c r="AZ259" s="116" t="s">
        <v>378</v>
      </c>
      <c r="BA259" s="98">
        <v>3.42</v>
      </c>
      <c r="BC259" s="98">
        <v>1</v>
      </c>
    </row>
    <row r="260" spans="11:58" x14ac:dyDescent="0.25">
      <c r="K260" s="240">
        <v>2021</v>
      </c>
      <c r="L260" s="98">
        <v>8</v>
      </c>
      <c r="M260" s="98">
        <v>25</v>
      </c>
      <c r="N260" s="98" t="s">
        <v>215</v>
      </c>
      <c r="O260" s="98" t="s">
        <v>216</v>
      </c>
      <c r="P260" s="98" t="s">
        <v>217</v>
      </c>
      <c r="R260" s="98" t="s">
        <v>338</v>
      </c>
      <c r="S260" s="98" t="s">
        <v>278</v>
      </c>
      <c r="T260" s="98" t="s">
        <v>221</v>
      </c>
      <c r="U260" s="98" t="s">
        <v>233</v>
      </c>
      <c r="X260" s="98">
        <v>28</v>
      </c>
      <c r="Y260" s="98">
        <v>28</v>
      </c>
      <c r="AA260" s="238" t="s">
        <v>223</v>
      </c>
      <c r="AR260" s="239">
        <v>44351</v>
      </c>
      <c r="AS260" s="98">
        <v>25</v>
      </c>
      <c r="AT260" s="98" t="s">
        <v>228</v>
      </c>
      <c r="AU260" s="98" t="s">
        <v>229</v>
      </c>
      <c r="AV260" s="98" t="s">
        <v>224</v>
      </c>
      <c r="AW260" s="102" t="s">
        <v>15</v>
      </c>
      <c r="AX260" s="98">
        <v>1</v>
      </c>
      <c r="AY260" s="116">
        <v>4.6740000000000004</v>
      </c>
      <c r="AZ260" s="116" t="s">
        <v>378</v>
      </c>
      <c r="BA260" s="98">
        <v>4.6740000000000004</v>
      </c>
      <c r="BC260" s="98">
        <v>1</v>
      </c>
    </row>
    <row r="261" spans="11:58" x14ac:dyDescent="0.25">
      <c r="K261" s="240">
        <v>2021</v>
      </c>
      <c r="L261" s="98">
        <v>8</v>
      </c>
      <c r="M261" s="98">
        <v>25</v>
      </c>
      <c r="N261" s="98" t="s">
        <v>215</v>
      </c>
      <c r="O261" s="98" t="s">
        <v>224</v>
      </c>
      <c r="P261" s="98" t="s">
        <v>217</v>
      </c>
      <c r="R261" s="98" t="s">
        <v>335</v>
      </c>
      <c r="S261" s="98" t="s">
        <v>278</v>
      </c>
      <c r="T261" s="98" t="s">
        <v>221</v>
      </c>
      <c r="U261" s="98" t="s">
        <v>233</v>
      </c>
      <c r="X261" s="98">
        <v>3</v>
      </c>
      <c r="Y261" s="98">
        <v>3</v>
      </c>
      <c r="AA261" s="238" t="s">
        <v>223</v>
      </c>
      <c r="AR261" s="239">
        <v>44356</v>
      </c>
      <c r="AS261" s="98">
        <v>25</v>
      </c>
      <c r="AT261" s="98" t="s">
        <v>228</v>
      </c>
      <c r="AU261" s="98" t="s">
        <v>229</v>
      </c>
      <c r="AV261" s="98" t="s">
        <v>224</v>
      </c>
      <c r="AW261" s="102" t="s">
        <v>387</v>
      </c>
      <c r="AX261" s="98">
        <v>1</v>
      </c>
      <c r="AY261" s="116">
        <v>1</v>
      </c>
      <c r="AZ261" s="116" t="s">
        <v>378</v>
      </c>
      <c r="BA261" s="98">
        <v>1</v>
      </c>
      <c r="BC261" s="98">
        <v>1</v>
      </c>
    </row>
    <row r="262" spans="11:58" x14ac:dyDescent="0.25">
      <c r="K262" s="240">
        <v>2021</v>
      </c>
      <c r="L262" s="98">
        <v>8</v>
      </c>
      <c r="M262" s="98">
        <v>25</v>
      </c>
      <c r="N262" s="98" t="s">
        <v>215</v>
      </c>
      <c r="O262" s="98" t="s">
        <v>224</v>
      </c>
      <c r="P262" s="98" t="s">
        <v>217</v>
      </c>
      <c r="R262" s="98" t="s">
        <v>383</v>
      </c>
      <c r="S262" s="98" t="s">
        <v>278</v>
      </c>
      <c r="T262" s="98" t="s">
        <v>221</v>
      </c>
      <c r="U262" s="98" t="s">
        <v>233</v>
      </c>
      <c r="X262" s="98">
        <v>5</v>
      </c>
      <c r="Y262" s="98">
        <v>5</v>
      </c>
      <c r="AA262" s="238" t="s">
        <v>223</v>
      </c>
      <c r="AR262" s="239">
        <v>44356</v>
      </c>
      <c r="AS262" s="98">
        <v>25</v>
      </c>
      <c r="AT262" s="98" t="s">
        <v>228</v>
      </c>
      <c r="AU262" s="98" t="s">
        <v>229</v>
      </c>
      <c r="AV262" s="98" t="s">
        <v>224</v>
      </c>
      <c r="AW262" s="102" t="s">
        <v>15</v>
      </c>
      <c r="AX262" s="98">
        <v>1</v>
      </c>
      <c r="AY262" s="116">
        <v>0.91800000000000004</v>
      </c>
      <c r="AZ262" s="116" t="s">
        <v>378</v>
      </c>
      <c r="BA262" s="98">
        <v>0.91800000000000004</v>
      </c>
      <c r="BC262" s="98">
        <v>1</v>
      </c>
    </row>
    <row r="263" spans="11:58" x14ac:dyDescent="0.25">
      <c r="K263" s="240">
        <v>2021</v>
      </c>
      <c r="L263" s="98">
        <v>8</v>
      </c>
      <c r="M263" s="98">
        <v>25</v>
      </c>
      <c r="N263" s="98" t="s">
        <v>215</v>
      </c>
      <c r="O263" s="98" t="s">
        <v>224</v>
      </c>
      <c r="P263" s="98" t="s">
        <v>217</v>
      </c>
      <c r="R263" s="98" t="s">
        <v>382</v>
      </c>
      <c r="S263" s="98" t="s">
        <v>278</v>
      </c>
      <c r="T263" s="98" t="s">
        <v>221</v>
      </c>
      <c r="U263" s="98" t="s">
        <v>233</v>
      </c>
      <c r="X263" s="98">
        <v>7</v>
      </c>
      <c r="Y263" s="98">
        <v>7</v>
      </c>
      <c r="AA263" s="238" t="s">
        <v>223</v>
      </c>
      <c r="AR263" s="245">
        <v>44357</v>
      </c>
      <c r="AS263" s="243">
        <v>25</v>
      </c>
      <c r="AT263" s="243" t="s">
        <v>228</v>
      </c>
      <c r="AU263" s="243" t="s">
        <v>229</v>
      </c>
      <c r="AV263" s="243" t="s">
        <v>224</v>
      </c>
      <c r="AW263" s="242" t="s">
        <v>34</v>
      </c>
      <c r="AX263" s="243">
        <v>1</v>
      </c>
      <c r="AY263" s="244"/>
      <c r="AZ263" s="244" t="s">
        <v>378</v>
      </c>
      <c r="BA263" s="243"/>
      <c r="BB263" s="243">
        <v>1</v>
      </c>
      <c r="BC263" s="243"/>
      <c r="BD263" s="243"/>
      <c r="BE263" s="242"/>
      <c r="BF263" s="241" t="s">
        <v>249</v>
      </c>
    </row>
    <row r="264" spans="11:58" x14ac:dyDescent="0.25">
      <c r="K264" s="240">
        <v>2021</v>
      </c>
      <c r="L264" s="98">
        <v>8</v>
      </c>
      <c r="M264" s="98">
        <v>25</v>
      </c>
      <c r="N264" s="98" t="s">
        <v>215</v>
      </c>
      <c r="O264" s="98" t="s">
        <v>224</v>
      </c>
      <c r="P264" s="98" t="s">
        <v>217</v>
      </c>
      <c r="R264" s="98" t="s">
        <v>338</v>
      </c>
      <c r="S264" s="98" t="s">
        <v>278</v>
      </c>
      <c r="T264" s="98" t="s">
        <v>221</v>
      </c>
      <c r="U264" s="98" t="s">
        <v>233</v>
      </c>
      <c r="X264" s="98">
        <v>34</v>
      </c>
      <c r="Y264" s="98">
        <v>34</v>
      </c>
      <c r="AA264" s="238" t="s">
        <v>223</v>
      </c>
      <c r="AR264" s="239">
        <v>44357</v>
      </c>
      <c r="AS264" s="98">
        <v>25</v>
      </c>
      <c r="AT264" s="98" t="s">
        <v>228</v>
      </c>
      <c r="AU264" s="98" t="s">
        <v>229</v>
      </c>
      <c r="AV264" s="98" t="s">
        <v>224</v>
      </c>
      <c r="AW264" s="102" t="s">
        <v>78</v>
      </c>
      <c r="AX264" s="98">
        <v>1</v>
      </c>
      <c r="AY264" s="116">
        <v>70</v>
      </c>
      <c r="AZ264" s="116" t="s">
        <v>378</v>
      </c>
      <c r="BA264" s="98">
        <v>70</v>
      </c>
      <c r="BC264" s="98">
        <v>1</v>
      </c>
    </row>
    <row r="265" spans="11:58" x14ac:dyDescent="0.25">
      <c r="K265" s="240">
        <v>2021</v>
      </c>
      <c r="L265" s="98">
        <v>8</v>
      </c>
      <c r="M265" s="98">
        <v>25</v>
      </c>
      <c r="N265" s="98" t="s">
        <v>240</v>
      </c>
      <c r="O265" s="98" t="s">
        <v>258</v>
      </c>
      <c r="P265" s="98" t="s">
        <v>217</v>
      </c>
      <c r="R265" s="98" t="s">
        <v>335</v>
      </c>
      <c r="S265" s="98" t="s">
        <v>278</v>
      </c>
      <c r="T265" s="98" t="s">
        <v>221</v>
      </c>
      <c r="U265" s="98" t="s">
        <v>233</v>
      </c>
      <c r="X265" s="98">
        <v>1</v>
      </c>
      <c r="Y265" s="98">
        <v>1</v>
      </c>
      <c r="AA265" s="238" t="s">
        <v>223</v>
      </c>
      <c r="AR265" s="239">
        <v>44363</v>
      </c>
      <c r="AS265" s="98">
        <v>25</v>
      </c>
      <c r="AT265" s="98" t="s">
        <v>228</v>
      </c>
      <c r="AU265" s="98" t="s">
        <v>229</v>
      </c>
      <c r="AV265" s="98" t="s">
        <v>224</v>
      </c>
      <c r="AW265" s="102" t="s">
        <v>15</v>
      </c>
      <c r="AX265" s="98">
        <v>4</v>
      </c>
      <c r="AY265" s="116">
        <v>0.97399999999999998</v>
      </c>
      <c r="AZ265" s="116" t="s">
        <v>378</v>
      </c>
      <c r="BA265" s="98">
        <v>0.97399999999999998</v>
      </c>
      <c r="BC265" s="98">
        <v>4</v>
      </c>
    </row>
    <row r="266" spans="11:58" x14ac:dyDescent="0.25">
      <c r="K266" s="240">
        <v>2021</v>
      </c>
      <c r="L266" s="98">
        <v>8</v>
      </c>
      <c r="M266" s="98">
        <v>25</v>
      </c>
      <c r="N266" s="98" t="s">
        <v>240</v>
      </c>
      <c r="O266" s="98" t="s">
        <v>258</v>
      </c>
      <c r="P266" s="98" t="s">
        <v>217</v>
      </c>
      <c r="R266" s="98" t="s">
        <v>382</v>
      </c>
      <c r="S266" s="98" t="s">
        <v>278</v>
      </c>
      <c r="T266" s="98" t="s">
        <v>221</v>
      </c>
      <c r="U266" s="98" t="s">
        <v>233</v>
      </c>
      <c r="X266" s="98">
        <v>2</v>
      </c>
      <c r="Y266" s="98">
        <v>2</v>
      </c>
      <c r="AA266" s="238" t="s">
        <v>223</v>
      </c>
      <c r="AR266" s="239">
        <v>44363</v>
      </c>
      <c r="AS266" s="98">
        <v>25</v>
      </c>
      <c r="AT266" s="98" t="s">
        <v>246</v>
      </c>
      <c r="AU266" s="98" t="s">
        <v>291</v>
      </c>
      <c r="AV266" s="98" t="s">
        <v>205</v>
      </c>
      <c r="AW266" s="102" t="s">
        <v>292</v>
      </c>
      <c r="AX266" s="98">
        <v>1</v>
      </c>
      <c r="AY266" s="116">
        <v>40</v>
      </c>
      <c r="AZ266" s="116" t="s">
        <v>378</v>
      </c>
      <c r="BA266" s="98">
        <v>40</v>
      </c>
      <c r="BC266" s="98">
        <v>1</v>
      </c>
      <c r="BE266" s="102" t="s">
        <v>293</v>
      </c>
    </row>
    <row r="267" spans="11:58" x14ac:dyDescent="0.25">
      <c r="K267" s="240">
        <v>2021</v>
      </c>
      <c r="L267" s="98">
        <v>8</v>
      </c>
      <c r="M267" s="98">
        <v>25</v>
      </c>
      <c r="N267" s="98" t="s">
        <v>240</v>
      </c>
      <c r="O267" s="98" t="s">
        <v>258</v>
      </c>
      <c r="P267" s="98" t="s">
        <v>217</v>
      </c>
      <c r="R267" s="98" t="s">
        <v>383</v>
      </c>
      <c r="S267" s="98" t="s">
        <v>278</v>
      </c>
      <c r="T267" s="98" t="s">
        <v>221</v>
      </c>
      <c r="U267" s="98" t="s">
        <v>233</v>
      </c>
      <c r="X267" s="98">
        <v>2</v>
      </c>
      <c r="Y267" s="98">
        <v>2</v>
      </c>
      <c r="AA267" s="238" t="s">
        <v>223</v>
      </c>
      <c r="AR267" s="239">
        <v>44364</v>
      </c>
      <c r="AS267" s="98">
        <v>25</v>
      </c>
      <c r="AT267" s="98" t="s">
        <v>228</v>
      </c>
      <c r="AU267" s="98" t="s">
        <v>229</v>
      </c>
      <c r="AV267" s="98" t="s">
        <v>224</v>
      </c>
      <c r="AW267" s="102" t="s">
        <v>15</v>
      </c>
      <c r="AX267" s="98">
        <v>4</v>
      </c>
      <c r="AY267" s="116">
        <v>5</v>
      </c>
      <c r="AZ267" s="116" t="s">
        <v>378</v>
      </c>
      <c r="BA267" s="98">
        <v>5</v>
      </c>
      <c r="BC267" s="98">
        <v>4</v>
      </c>
      <c r="BE267" s="102" t="s">
        <v>386</v>
      </c>
    </row>
    <row r="268" spans="11:58" x14ac:dyDescent="0.25">
      <c r="K268" s="240">
        <v>2021</v>
      </c>
      <c r="L268" s="98">
        <v>8</v>
      </c>
      <c r="M268" s="98">
        <v>25</v>
      </c>
      <c r="N268" s="98" t="s">
        <v>240</v>
      </c>
      <c r="O268" s="98" t="s">
        <v>258</v>
      </c>
      <c r="P268" s="98" t="s">
        <v>217</v>
      </c>
      <c r="R268" s="98" t="s">
        <v>338</v>
      </c>
      <c r="S268" s="98" t="s">
        <v>278</v>
      </c>
      <c r="T268" s="98" t="s">
        <v>221</v>
      </c>
      <c r="U268" s="98" t="s">
        <v>233</v>
      </c>
      <c r="X268" s="98">
        <v>4</v>
      </c>
      <c r="Y268" s="98">
        <v>4</v>
      </c>
      <c r="AA268" s="238" t="s">
        <v>223</v>
      </c>
      <c r="AR268" s="239">
        <v>44365</v>
      </c>
      <c r="AS268" s="98">
        <v>25</v>
      </c>
      <c r="AT268" s="98" t="s">
        <v>228</v>
      </c>
      <c r="AU268" s="98" t="s">
        <v>229</v>
      </c>
      <c r="AV268" s="98" t="s">
        <v>224</v>
      </c>
      <c r="AW268" s="102" t="s">
        <v>15</v>
      </c>
      <c r="AX268" s="98">
        <v>1</v>
      </c>
      <c r="AY268" s="116">
        <v>1.0409999999999999</v>
      </c>
      <c r="AZ268" s="116" t="s">
        <v>378</v>
      </c>
      <c r="BA268" s="98">
        <v>1.0409999999999999</v>
      </c>
      <c r="BC268" s="98">
        <v>1</v>
      </c>
    </row>
    <row r="269" spans="11:58" x14ac:dyDescent="0.25">
      <c r="K269" s="240">
        <v>2021</v>
      </c>
      <c r="L269" s="98">
        <v>8</v>
      </c>
      <c r="M269" s="98">
        <v>25</v>
      </c>
      <c r="N269" s="98" t="s">
        <v>240</v>
      </c>
      <c r="O269" s="98" t="s">
        <v>205</v>
      </c>
      <c r="P269" s="98" t="s">
        <v>241</v>
      </c>
      <c r="R269" s="98" t="s">
        <v>273</v>
      </c>
      <c r="S269" s="98" t="s">
        <v>278</v>
      </c>
      <c r="T269" s="98" t="s">
        <v>221</v>
      </c>
      <c r="U269" s="98" t="s">
        <v>233</v>
      </c>
      <c r="V269" s="98" t="s">
        <v>381</v>
      </c>
      <c r="W269" s="98">
        <v>7</v>
      </c>
      <c r="X269" s="98">
        <v>10</v>
      </c>
      <c r="Y269" s="98">
        <v>20</v>
      </c>
      <c r="AA269" s="238" t="s">
        <v>223</v>
      </c>
      <c r="AR269" s="239">
        <v>44370</v>
      </c>
      <c r="AS269" s="98">
        <v>25</v>
      </c>
      <c r="AT269" s="98" t="s">
        <v>228</v>
      </c>
      <c r="AU269" s="98" t="s">
        <v>229</v>
      </c>
      <c r="AV269" s="98" t="s">
        <v>224</v>
      </c>
      <c r="AW269" s="102" t="s">
        <v>15</v>
      </c>
      <c r="AX269" s="98">
        <v>2</v>
      </c>
      <c r="AY269" s="116">
        <v>2.75</v>
      </c>
      <c r="AZ269" s="116" t="s">
        <v>378</v>
      </c>
      <c r="BA269" s="98">
        <v>2.75</v>
      </c>
      <c r="BC269" s="98">
        <v>2</v>
      </c>
    </row>
    <row r="270" spans="11:58" x14ac:dyDescent="0.25">
      <c r="K270" s="240">
        <v>2021</v>
      </c>
      <c r="L270" s="98">
        <v>8</v>
      </c>
      <c r="M270" s="98">
        <v>25</v>
      </c>
      <c r="N270" s="98" t="s">
        <v>240</v>
      </c>
      <c r="O270" s="98" t="s">
        <v>205</v>
      </c>
      <c r="P270" s="98" t="s">
        <v>241</v>
      </c>
      <c r="R270" s="98" t="s">
        <v>366</v>
      </c>
      <c r="S270" s="98" t="s">
        <v>278</v>
      </c>
      <c r="T270" s="98" t="s">
        <v>221</v>
      </c>
      <c r="U270" s="98" t="s">
        <v>233</v>
      </c>
      <c r="V270" s="98" t="s">
        <v>381</v>
      </c>
      <c r="W270" s="98">
        <v>8</v>
      </c>
      <c r="X270" s="98">
        <v>10</v>
      </c>
      <c r="Y270" s="98">
        <v>21</v>
      </c>
      <c r="AA270" s="238" t="s">
        <v>223</v>
      </c>
      <c r="AR270" s="239">
        <v>44374</v>
      </c>
      <c r="AS270" s="98">
        <v>25</v>
      </c>
      <c r="AT270" s="98" t="s">
        <v>228</v>
      </c>
      <c r="AU270" s="98" t="s">
        <v>229</v>
      </c>
      <c r="AV270" s="98" t="s">
        <v>224</v>
      </c>
      <c r="AW270" s="102" t="s">
        <v>15</v>
      </c>
      <c r="AX270" s="98">
        <v>3</v>
      </c>
      <c r="AY270" s="116">
        <v>0.41</v>
      </c>
      <c r="AZ270" s="116" t="s">
        <v>378</v>
      </c>
      <c r="BA270" s="98">
        <v>0.41</v>
      </c>
      <c r="BD270" s="98">
        <v>3</v>
      </c>
      <c r="BE270" s="102" t="s">
        <v>386</v>
      </c>
    </row>
    <row r="271" spans="11:58" x14ac:dyDescent="0.25">
      <c r="K271" s="240">
        <v>2021</v>
      </c>
      <c r="L271" s="98">
        <v>9</v>
      </c>
      <c r="M271" s="98">
        <v>25</v>
      </c>
      <c r="N271" s="98" t="s">
        <v>215</v>
      </c>
      <c r="O271" s="98" t="s">
        <v>216</v>
      </c>
      <c r="P271" s="98" t="s">
        <v>217</v>
      </c>
      <c r="R271" s="98" t="s">
        <v>338</v>
      </c>
      <c r="S271" s="98" t="s">
        <v>244</v>
      </c>
      <c r="T271" s="98" t="s">
        <v>221</v>
      </c>
      <c r="U271" s="98" t="s">
        <v>245</v>
      </c>
      <c r="X271" s="98">
        <v>2</v>
      </c>
      <c r="Y271" s="98">
        <v>2</v>
      </c>
      <c r="AA271" s="238" t="s">
        <v>357</v>
      </c>
      <c r="AR271" s="239">
        <v>44376</v>
      </c>
      <c r="AS271" s="98">
        <v>25</v>
      </c>
      <c r="AT271" s="98" t="s">
        <v>228</v>
      </c>
      <c r="AU271" s="98" t="s">
        <v>229</v>
      </c>
      <c r="AV271" s="98" t="s">
        <v>224</v>
      </c>
      <c r="AW271" s="102" t="s">
        <v>75</v>
      </c>
      <c r="AX271" s="98">
        <v>1</v>
      </c>
      <c r="AY271" s="116">
        <v>1.254</v>
      </c>
      <c r="AZ271" s="116" t="s">
        <v>378</v>
      </c>
      <c r="BA271" s="98">
        <v>1.254</v>
      </c>
      <c r="BC271" s="98">
        <v>1</v>
      </c>
    </row>
    <row r="272" spans="11:58" x14ac:dyDescent="0.25">
      <c r="K272" s="240">
        <v>2021</v>
      </c>
      <c r="L272" s="98">
        <v>9</v>
      </c>
      <c r="M272" s="98">
        <v>25</v>
      </c>
      <c r="N272" s="98" t="s">
        <v>215</v>
      </c>
      <c r="O272" s="98" t="s">
        <v>216</v>
      </c>
      <c r="P272" s="98" t="s">
        <v>217</v>
      </c>
      <c r="R272" s="98" t="s">
        <v>335</v>
      </c>
      <c r="S272" s="98" t="s">
        <v>278</v>
      </c>
      <c r="T272" s="98" t="s">
        <v>221</v>
      </c>
      <c r="U272" s="98" t="s">
        <v>233</v>
      </c>
      <c r="W272" s="98">
        <v>2</v>
      </c>
      <c r="X272" s="98">
        <v>2</v>
      </c>
      <c r="Y272" s="98">
        <v>2</v>
      </c>
      <c r="AA272" s="238" t="s">
        <v>223</v>
      </c>
      <c r="AR272" s="239">
        <v>44377</v>
      </c>
      <c r="AS272" s="98">
        <v>25</v>
      </c>
      <c r="AT272" s="98" t="s">
        <v>228</v>
      </c>
      <c r="AU272" s="98" t="s">
        <v>260</v>
      </c>
      <c r="AV272" s="98" t="s">
        <v>388</v>
      </c>
      <c r="AW272" s="102" t="s">
        <v>15</v>
      </c>
      <c r="AX272" s="98">
        <v>1</v>
      </c>
      <c r="AY272" s="116">
        <v>0.98499999999999999</v>
      </c>
      <c r="AZ272" s="116" t="s">
        <v>378</v>
      </c>
      <c r="BA272" s="98">
        <v>0.98499999999999999</v>
      </c>
      <c r="BC272" s="98">
        <v>1</v>
      </c>
    </row>
    <row r="273" spans="11:58" x14ac:dyDescent="0.25">
      <c r="K273" s="240">
        <v>2021</v>
      </c>
      <c r="L273" s="98">
        <v>9</v>
      </c>
      <c r="M273" s="98">
        <v>25</v>
      </c>
      <c r="N273" s="98" t="s">
        <v>215</v>
      </c>
      <c r="O273" s="98" t="s">
        <v>216</v>
      </c>
      <c r="P273" s="98" t="s">
        <v>217</v>
      </c>
      <c r="R273" s="98" t="s">
        <v>383</v>
      </c>
      <c r="S273" s="98" t="s">
        <v>278</v>
      </c>
      <c r="T273" s="98" t="s">
        <v>221</v>
      </c>
      <c r="U273" s="98" t="s">
        <v>233</v>
      </c>
      <c r="W273" s="98">
        <v>6</v>
      </c>
      <c r="X273" s="98">
        <v>6</v>
      </c>
      <c r="Y273" s="98">
        <v>6</v>
      </c>
      <c r="AA273" s="238" t="s">
        <v>223</v>
      </c>
      <c r="AR273" s="239">
        <v>44377</v>
      </c>
      <c r="AS273" s="98">
        <v>25</v>
      </c>
      <c r="AT273" s="98" t="s">
        <v>228</v>
      </c>
      <c r="AU273" s="98" t="s">
        <v>229</v>
      </c>
      <c r="AV273" s="98" t="s">
        <v>224</v>
      </c>
      <c r="AW273" s="102" t="s">
        <v>15</v>
      </c>
      <c r="AX273" s="98">
        <v>2</v>
      </c>
      <c r="AY273" s="116">
        <v>0.67</v>
      </c>
      <c r="AZ273" s="116" t="s">
        <v>378</v>
      </c>
      <c r="BA273" s="98">
        <v>0.67</v>
      </c>
      <c r="BD273" s="98">
        <v>2</v>
      </c>
      <c r="BE273" s="102" t="s">
        <v>386</v>
      </c>
    </row>
    <row r="274" spans="11:58" x14ac:dyDescent="0.25">
      <c r="K274" s="240">
        <v>2021</v>
      </c>
      <c r="L274" s="98">
        <v>9</v>
      </c>
      <c r="M274" s="98">
        <v>25</v>
      </c>
      <c r="N274" s="98" t="s">
        <v>215</v>
      </c>
      <c r="O274" s="98" t="s">
        <v>216</v>
      </c>
      <c r="P274" s="98" t="s">
        <v>217</v>
      </c>
      <c r="R274" s="98" t="s">
        <v>382</v>
      </c>
      <c r="S274" s="98" t="s">
        <v>278</v>
      </c>
      <c r="T274" s="98" t="s">
        <v>221</v>
      </c>
      <c r="U274" s="98" t="s">
        <v>233</v>
      </c>
      <c r="X274" s="98">
        <v>6</v>
      </c>
      <c r="Y274" s="98">
        <v>6</v>
      </c>
      <c r="AA274" s="238" t="s">
        <v>223</v>
      </c>
      <c r="AR274" s="239">
        <v>44378</v>
      </c>
      <c r="AS274" s="98">
        <v>25</v>
      </c>
      <c r="AT274" s="98" t="s">
        <v>228</v>
      </c>
      <c r="AU274" s="98" t="s">
        <v>229</v>
      </c>
      <c r="AV274" s="98" t="s">
        <v>216</v>
      </c>
      <c r="AW274" s="102" t="s">
        <v>82</v>
      </c>
      <c r="AX274" s="98">
        <v>2</v>
      </c>
      <c r="AY274" s="116">
        <v>1.635</v>
      </c>
      <c r="AZ274" s="116" t="s">
        <v>378</v>
      </c>
      <c r="BA274" s="98">
        <v>1.635</v>
      </c>
      <c r="BC274" s="98">
        <v>2</v>
      </c>
    </row>
    <row r="275" spans="11:58" x14ac:dyDescent="0.25">
      <c r="K275" s="240">
        <v>2021</v>
      </c>
      <c r="L275" s="98">
        <v>9</v>
      </c>
      <c r="M275" s="98">
        <v>25</v>
      </c>
      <c r="N275" s="98" t="s">
        <v>215</v>
      </c>
      <c r="O275" s="98" t="s">
        <v>216</v>
      </c>
      <c r="P275" s="98" t="s">
        <v>217</v>
      </c>
      <c r="R275" s="98" t="s">
        <v>338</v>
      </c>
      <c r="S275" s="98" t="s">
        <v>278</v>
      </c>
      <c r="T275" s="98" t="s">
        <v>221</v>
      </c>
      <c r="U275" s="98" t="s">
        <v>233</v>
      </c>
      <c r="X275" s="98">
        <v>16</v>
      </c>
      <c r="Y275" s="98">
        <v>16</v>
      </c>
      <c r="AA275" s="238" t="s">
        <v>223</v>
      </c>
      <c r="AR275" s="239">
        <v>44378</v>
      </c>
      <c r="AS275" s="98">
        <v>25</v>
      </c>
      <c r="AT275" s="98" t="s">
        <v>246</v>
      </c>
      <c r="AU275" s="98" t="s">
        <v>291</v>
      </c>
      <c r="AV275" s="98" t="s">
        <v>205</v>
      </c>
      <c r="AW275" s="102" t="s">
        <v>292</v>
      </c>
      <c r="AX275" s="98">
        <v>1</v>
      </c>
      <c r="AY275" s="116">
        <v>100</v>
      </c>
      <c r="AZ275" s="116" t="s">
        <v>378</v>
      </c>
      <c r="BA275" s="98">
        <v>100</v>
      </c>
      <c r="BC275" s="98">
        <v>1</v>
      </c>
      <c r="BE275" s="102" t="s">
        <v>293</v>
      </c>
    </row>
    <row r="276" spans="11:58" x14ac:dyDescent="0.25">
      <c r="K276" s="240">
        <v>2021</v>
      </c>
      <c r="L276" s="98">
        <v>9</v>
      </c>
      <c r="M276" s="98">
        <v>25</v>
      </c>
      <c r="N276" s="98" t="s">
        <v>215</v>
      </c>
      <c r="O276" s="98" t="s">
        <v>224</v>
      </c>
      <c r="P276" s="98" t="s">
        <v>217</v>
      </c>
      <c r="R276" s="98" t="s">
        <v>335</v>
      </c>
      <c r="S276" s="98" t="s">
        <v>278</v>
      </c>
      <c r="T276" s="98" t="s">
        <v>221</v>
      </c>
      <c r="U276" s="98" t="s">
        <v>233</v>
      </c>
      <c r="X276" s="98">
        <v>2</v>
      </c>
      <c r="Y276" s="98">
        <v>2</v>
      </c>
      <c r="AA276" s="238" t="s">
        <v>223</v>
      </c>
      <c r="AR276" s="245">
        <v>44382</v>
      </c>
      <c r="AS276" s="243">
        <v>25</v>
      </c>
      <c r="AT276" s="243" t="s">
        <v>228</v>
      </c>
      <c r="AU276" s="243" t="s">
        <v>229</v>
      </c>
      <c r="AV276" s="243" t="s">
        <v>224</v>
      </c>
      <c r="AW276" s="242" t="s">
        <v>34</v>
      </c>
      <c r="AX276" s="243">
        <v>3</v>
      </c>
      <c r="AY276" s="244"/>
      <c r="AZ276" s="244" t="s">
        <v>378</v>
      </c>
      <c r="BA276" s="243"/>
      <c r="BB276" s="243"/>
      <c r="BC276" s="243"/>
      <c r="BD276" s="243"/>
      <c r="BE276" s="242"/>
      <c r="BF276" s="241" t="s">
        <v>249</v>
      </c>
    </row>
    <row r="277" spans="11:58" x14ac:dyDescent="0.25">
      <c r="K277" s="240">
        <v>2021</v>
      </c>
      <c r="L277" s="98">
        <v>9</v>
      </c>
      <c r="M277" s="98">
        <v>25</v>
      </c>
      <c r="N277" s="98" t="s">
        <v>215</v>
      </c>
      <c r="O277" s="98" t="s">
        <v>224</v>
      </c>
      <c r="P277" s="98" t="s">
        <v>217</v>
      </c>
      <c r="R277" s="98" t="s">
        <v>382</v>
      </c>
      <c r="S277" s="98" t="s">
        <v>278</v>
      </c>
      <c r="T277" s="98" t="s">
        <v>221</v>
      </c>
      <c r="U277" s="98" t="s">
        <v>233</v>
      </c>
      <c r="X277" s="98">
        <v>9</v>
      </c>
      <c r="Y277" s="98">
        <v>9</v>
      </c>
      <c r="AA277" s="238" t="s">
        <v>223</v>
      </c>
      <c r="AR277" s="239">
        <v>44382</v>
      </c>
      <c r="AS277" s="98">
        <v>25</v>
      </c>
      <c r="AT277" s="98" t="s">
        <v>228</v>
      </c>
      <c r="AU277" s="98" t="s">
        <v>229</v>
      </c>
      <c r="AV277" s="98" t="s">
        <v>224</v>
      </c>
      <c r="AW277" s="102" t="s">
        <v>15</v>
      </c>
      <c r="AX277" s="98">
        <v>1</v>
      </c>
      <c r="AY277" s="116">
        <v>6.173</v>
      </c>
      <c r="AZ277" s="116" t="s">
        <v>378</v>
      </c>
      <c r="BA277" s="98">
        <v>6.173</v>
      </c>
      <c r="BC277" s="98">
        <v>1</v>
      </c>
    </row>
    <row r="278" spans="11:58" x14ac:dyDescent="0.25">
      <c r="K278" s="240">
        <v>2021</v>
      </c>
      <c r="L278" s="98">
        <v>9</v>
      </c>
      <c r="M278" s="98">
        <v>25</v>
      </c>
      <c r="N278" s="98" t="s">
        <v>215</v>
      </c>
      <c r="O278" s="98" t="s">
        <v>224</v>
      </c>
      <c r="P278" s="98" t="s">
        <v>217</v>
      </c>
      <c r="R278" s="98" t="s">
        <v>383</v>
      </c>
      <c r="S278" s="98" t="s">
        <v>278</v>
      </c>
      <c r="T278" s="98" t="s">
        <v>221</v>
      </c>
      <c r="U278" s="98" t="s">
        <v>233</v>
      </c>
      <c r="X278" s="98">
        <v>13</v>
      </c>
      <c r="Y278" s="98">
        <v>13</v>
      </c>
      <c r="AA278" s="238" t="s">
        <v>223</v>
      </c>
      <c r="AR278" s="239">
        <v>44383</v>
      </c>
      <c r="AS278" s="98">
        <v>25</v>
      </c>
      <c r="AT278" s="98" t="s">
        <v>246</v>
      </c>
      <c r="AU278" s="98" t="s">
        <v>291</v>
      </c>
      <c r="AV278" s="98" t="s">
        <v>205</v>
      </c>
      <c r="AW278" s="102" t="s">
        <v>292</v>
      </c>
      <c r="AX278" s="98">
        <v>1</v>
      </c>
      <c r="AY278" s="116">
        <v>43</v>
      </c>
      <c r="AZ278" s="116" t="s">
        <v>378</v>
      </c>
      <c r="BA278" s="98">
        <v>43</v>
      </c>
      <c r="BC278" s="98">
        <v>1</v>
      </c>
      <c r="BE278" s="102" t="s">
        <v>293</v>
      </c>
    </row>
    <row r="279" spans="11:58" x14ac:dyDescent="0.25">
      <c r="K279" s="240">
        <v>2021</v>
      </c>
      <c r="L279" s="98">
        <v>9</v>
      </c>
      <c r="M279" s="98">
        <v>25</v>
      </c>
      <c r="N279" s="98" t="s">
        <v>215</v>
      </c>
      <c r="O279" s="98" t="s">
        <v>224</v>
      </c>
      <c r="P279" s="98" t="s">
        <v>217</v>
      </c>
      <c r="R279" s="98" t="s">
        <v>338</v>
      </c>
      <c r="S279" s="98" t="s">
        <v>278</v>
      </c>
      <c r="T279" s="98" t="s">
        <v>221</v>
      </c>
      <c r="U279" s="98" t="s">
        <v>233</v>
      </c>
      <c r="X279" s="98">
        <v>35</v>
      </c>
      <c r="Y279" s="98">
        <v>35</v>
      </c>
      <c r="AA279" s="238" t="s">
        <v>223</v>
      </c>
      <c r="AR279" s="245">
        <v>44384</v>
      </c>
      <c r="AS279" s="243">
        <v>25</v>
      </c>
      <c r="AT279" s="243" t="s">
        <v>228</v>
      </c>
      <c r="AU279" s="243" t="s">
        <v>229</v>
      </c>
      <c r="AV279" s="243" t="s">
        <v>224</v>
      </c>
      <c r="AW279" s="242" t="s">
        <v>38</v>
      </c>
      <c r="AX279" s="243">
        <v>1</v>
      </c>
      <c r="AY279" s="244"/>
      <c r="AZ279" s="244" t="s">
        <v>378</v>
      </c>
      <c r="BA279" s="243"/>
      <c r="BB279" s="243">
        <v>1</v>
      </c>
      <c r="BC279" s="243"/>
      <c r="BD279" s="243"/>
      <c r="BE279" s="242"/>
      <c r="BF279" s="241" t="s">
        <v>249</v>
      </c>
    </row>
    <row r="280" spans="11:58" x14ac:dyDescent="0.25">
      <c r="K280" s="240">
        <v>2021</v>
      </c>
      <c r="L280" s="98">
        <v>9</v>
      </c>
      <c r="M280" s="98">
        <v>25</v>
      </c>
      <c r="N280" s="98" t="s">
        <v>240</v>
      </c>
      <c r="O280" s="98" t="s">
        <v>205</v>
      </c>
      <c r="P280" s="98" t="s">
        <v>241</v>
      </c>
      <c r="R280" s="98" t="s">
        <v>366</v>
      </c>
      <c r="S280" s="98" t="s">
        <v>278</v>
      </c>
      <c r="T280" s="98" t="s">
        <v>221</v>
      </c>
      <c r="U280" s="98" t="s">
        <v>245</v>
      </c>
      <c r="V280" s="98" t="s">
        <v>376</v>
      </c>
      <c r="W280" s="98">
        <v>1</v>
      </c>
      <c r="X280" s="98">
        <v>1</v>
      </c>
      <c r="Y280" s="98">
        <v>1</v>
      </c>
      <c r="Z280" s="98">
        <v>1</v>
      </c>
      <c r="AA280" s="238" t="s">
        <v>379</v>
      </c>
      <c r="AR280" s="239">
        <v>44384</v>
      </c>
      <c r="AS280" s="98">
        <v>25</v>
      </c>
      <c r="AT280" s="98" t="s">
        <v>228</v>
      </c>
      <c r="AU280" s="98" t="s">
        <v>229</v>
      </c>
      <c r="AV280" s="98" t="s">
        <v>224</v>
      </c>
      <c r="AW280" s="102" t="s">
        <v>78</v>
      </c>
      <c r="AX280" s="98">
        <v>1</v>
      </c>
      <c r="AY280" s="116">
        <v>12</v>
      </c>
      <c r="AZ280" s="116" t="s">
        <v>378</v>
      </c>
      <c r="BA280" s="98">
        <v>12</v>
      </c>
      <c r="BC280" s="98">
        <v>1</v>
      </c>
    </row>
    <row r="281" spans="11:58" x14ac:dyDescent="0.25">
      <c r="K281" s="240">
        <v>2021</v>
      </c>
      <c r="L281" s="98">
        <v>9</v>
      </c>
      <c r="M281" s="98">
        <v>25</v>
      </c>
      <c r="N281" s="98" t="s">
        <v>240</v>
      </c>
      <c r="O281" s="98" t="s">
        <v>258</v>
      </c>
      <c r="P281" s="98" t="s">
        <v>217</v>
      </c>
      <c r="R281" s="98" t="s">
        <v>383</v>
      </c>
      <c r="S281" s="98" t="s">
        <v>278</v>
      </c>
      <c r="T281" s="98" t="s">
        <v>221</v>
      </c>
      <c r="U281" s="98" t="s">
        <v>233</v>
      </c>
      <c r="X281" s="98">
        <v>2</v>
      </c>
      <c r="Y281" s="98">
        <v>2</v>
      </c>
      <c r="AA281" s="238" t="s">
        <v>223</v>
      </c>
      <c r="AR281" s="239">
        <v>44384</v>
      </c>
      <c r="AS281" s="98">
        <v>25</v>
      </c>
      <c r="AT281" s="98" t="s">
        <v>228</v>
      </c>
      <c r="AU281" s="98" t="s">
        <v>229</v>
      </c>
      <c r="AV281" s="98" t="s">
        <v>224</v>
      </c>
      <c r="AW281" s="102" t="s">
        <v>15</v>
      </c>
      <c r="AX281" s="98">
        <v>1</v>
      </c>
      <c r="AY281" s="116">
        <v>1.55</v>
      </c>
      <c r="AZ281" s="116" t="s">
        <v>378</v>
      </c>
      <c r="BA281" s="98">
        <v>1.55</v>
      </c>
      <c r="BC281" s="98">
        <v>1</v>
      </c>
    </row>
    <row r="282" spans="11:58" x14ac:dyDescent="0.25">
      <c r="K282" s="240">
        <v>2021</v>
      </c>
      <c r="L282" s="98">
        <v>9</v>
      </c>
      <c r="M282" s="98">
        <v>25</v>
      </c>
      <c r="N282" s="98" t="s">
        <v>240</v>
      </c>
      <c r="O282" s="98" t="s">
        <v>258</v>
      </c>
      <c r="P282" s="98" t="s">
        <v>217</v>
      </c>
      <c r="R282" s="98" t="s">
        <v>338</v>
      </c>
      <c r="S282" s="98" t="s">
        <v>278</v>
      </c>
      <c r="T282" s="98" t="s">
        <v>221</v>
      </c>
      <c r="U282" s="98" t="s">
        <v>233</v>
      </c>
      <c r="X282" s="98">
        <v>3</v>
      </c>
      <c r="Y282" s="98">
        <v>3</v>
      </c>
      <c r="AA282" s="238" t="s">
        <v>223</v>
      </c>
      <c r="AR282" s="239">
        <v>44384</v>
      </c>
      <c r="AS282" s="98">
        <v>25</v>
      </c>
      <c r="AT282" s="98" t="s">
        <v>228</v>
      </c>
      <c r="AU282" s="98" t="s">
        <v>229</v>
      </c>
      <c r="AV282" s="98" t="s">
        <v>224</v>
      </c>
      <c r="AW282" s="102" t="s">
        <v>82</v>
      </c>
      <c r="AX282" s="98">
        <v>1</v>
      </c>
      <c r="AY282" s="116">
        <v>1.2290000000000001</v>
      </c>
      <c r="AZ282" s="116" t="s">
        <v>378</v>
      </c>
      <c r="BA282" s="98">
        <v>1.2290000000000001</v>
      </c>
      <c r="BC282" s="98">
        <v>1</v>
      </c>
    </row>
    <row r="283" spans="11:58" x14ac:dyDescent="0.25">
      <c r="K283" s="240">
        <v>2021</v>
      </c>
      <c r="L283" s="98">
        <v>9</v>
      </c>
      <c r="M283" s="98">
        <v>25</v>
      </c>
      <c r="N283" s="98" t="s">
        <v>240</v>
      </c>
      <c r="O283" s="98" t="s">
        <v>205</v>
      </c>
      <c r="P283" s="98" t="s">
        <v>241</v>
      </c>
      <c r="R283" s="98" t="s">
        <v>366</v>
      </c>
      <c r="S283" s="98" t="s">
        <v>278</v>
      </c>
      <c r="T283" s="98" t="s">
        <v>221</v>
      </c>
      <c r="U283" s="98" t="s">
        <v>233</v>
      </c>
      <c r="V283" s="98" t="s">
        <v>376</v>
      </c>
      <c r="W283" s="98">
        <v>3</v>
      </c>
      <c r="X283" s="98">
        <v>4</v>
      </c>
      <c r="Y283" s="98">
        <v>9</v>
      </c>
      <c r="AA283" s="238" t="s">
        <v>223</v>
      </c>
      <c r="AR283" s="239">
        <v>44385</v>
      </c>
      <c r="AS283" s="98">
        <v>25</v>
      </c>
      <c r="AT283" s="98" t="s">
        <v>228</v>
      </c>
      <c r="AU283" s="98" t="s">
        <v>291</v>
      </c>
      <c r="AV283" s="98" t="s">
        <v>205</v>
      </c>
      <c r="AW283" s="102" t="s">
        <v>292</v>
      </c>
      <c r="AX283" s="98">
        <v>1</v>
      </c>
      <c r="AY283" s="116">
        <v>30</v>
      </c>
      <c r="AZ283" s="116" t="s">
        <v>378</v>
      </c>
      <c r="BA283" s="98">
        <v>30</v>
      </c>
      <c r="BC283" s="98">
        <v>1</v>
      </c>
    </row>
    <row r="284" spans="11:58" x14ac:dyDescent="0.25">
      <c r="K284" s="240">
        <v>2021</v>
      </c>
      <c r="L284" s="98">
        <v>10</v>
      </c>
      <c r="M284" s="98">
        <v>25</v>
      </c>
      <c r="N284" s="98" t="s">
        <v>215</v>
      </c>
      <c r="O284" s="98" t="s">
        <v>216</v>
      </c>
      <c r="P284" s="98" t="s">
        <v>217</v>
      </c>
      <c r="R284" s="98" t="s">
        <v>273</v>
      </c>
      <c r="S284" s="98" t="s">
        <v>278</v>
      </c>
      <c r="T284" s="98" t="s">
        <v>221</v>
      </c>
      <c r="U284" s="98" t="s">
        <v>233</v>
      </c>
      <c r="W284" s="98">
        <v>1</v>
      </c>
      <c r="X284" s="98">
        <v>1</v>
      </c>
      <c r="Y284" s="98">
        <v>1</v>
      </c>
      <c r="AA284" s="238" t="s">
        <v>223</v>
      </c>
      <c r="AR284" s="245">
        <v>44390</v>
      </c>
      <c r="AS284" s="243">
        <v>25</v>
      </c>
      <c r="AT284" s="243" t="s">
        <v>228</v>
      </c>
      <c r="AU284" s="243" t="s">
        <v>229</v>
      </c>
      <c r="AV284" s="243" t="s">
        <v>224</v>
      </c>
      <c r="AW284" s="242" t="s">
        <v>54</v>
      </c>
      <c r="AX284" s="243">
        <v>1</v>
      </c>
      <c r="AY284" s="244">
        <v>0.71199999999999997</v>
      </c>
      <c r="AZ284" s="244" t="s">
        <v>378</v>
      </c>
      <c r="BA284" s="243">
        <v>0.71199999999999997</v>
      </c>
      <c r="BB284" s="243"/>
      <c r="BC284" s="243">
        <v>1</v>
      </c>
      <c r="BD284" s="243"/>
      <c r="BE284" s="242"/>
      <c r="BF284" s="241" t="s">
        <v>249</v>
      </c>
    </row>
    <row r="285" spans="11:58" x14ac:dyDescent="0.25">
      <c r="K285" s="240">
        <v>2021</v>
      </c>
      <c r="L285" s="98">
        <v>10</v>
      </c>
      <c r="M285" s="98">
        <v>25</v>
      </c>
      <c r="N285" s="98" t="s">
        <v>215</v>
      </c>
      <c r="O285" s="98" t="s">
        <v>216</v>
      </c>
      <c r="P285" s="98" t="s">
        <v>217</v>
      </c>
      <c r="R285" s="98" t="s">
        <v>335</v>
      </c>
      <c r="S285" s="98" t="s">
        <v>278</v>
      </c>
      <c r="T285" s="98" t="s">
        <v>221</v>
      </c>
      <c r="U285" s="98" t="s">
        <v>233</v>
      </c>
      <c r="W285" s="98">
        <v>1</v>
      </c>
      <c r="X285" s="98">
        <v>1</v>
      </c>
      <c r="Y285" s="98">
        <v>1</v>
      </c>
      <c r="AA285" s="238" t="s">
        <v>223</v>
      </c>
      <c r="AR285" s="239">
        <v>44390</v>
      </c>
      <c r="AS285" s="98">
        <v>25</v>
      </c>
      <c r="AT285" s="98" t="s">
        <v>228</v>
      </c>
      <c r="AU285" s="98" t="s">
        <v>229</v>
      </c>
      <c r="AV285" s="98" t="s">
        <v>224</v>
      </c>
      <c r="AW285" s="102" t="s">
        <v>384</v>
      </c>
      <c r="AX285" s="98">
        <v>1</v>
      </c>
      <c r="AY285" s="116">
        <v>1.119</v>
      </c>
      <c r="AZ285" s="116" t="s">
        <v>378</v>
      </c>
      <c r="BA285" s="98">
        <v>1.119</v>
      </c>
      <c r="BC285" s="98">
        <v>1</v>
      </c>
    </row>
    <row r="286" spans="11:58" x14ac:dyDescent="0.25">
      <c r="K286" s="240">
        <v>2021</v>
      </c>
      <c r="L286" s="98">
        <v>10</v>
      </c>
      <c r="M286" s="98">
        <v>25</v>
      </c>
      <c r="N286" s="98" t="s">
        <v>215</v>
      </c>
      <c r="O286" s="98" t="s">
        <v>216</v>
      </c>
      <c r="P286" s="98" t="s">
        <v>217</v>
      </c>
      <c r="R286" s="98" t="s">
        <v>382</v>
      </c>
      <c r="S286" s="98" t="s">
        <v>278</v>
      </c>
      <c r="T286" s="98" t="s">
        <v>221</v>
      </c>
      <c r="U286" s="98" t="s">
        <v>233</v>
      </c>
      <c r="X286" s="98">
        <v>3</v>
      </c>
      <c r="Y286" s="98">
        <v>3</v>
      </c>
      <c r="AA286" s="238" t="s">
        <v>223</v>
      </c>
      <c r="AR286" s="239">
        <v>44390</v>
      </c>
      <c r="AS286" s="98">
        <v>25</v>
      </c>
      <c r="AT286" s="98" t="s">
        <v>228</v>
      </c>
      <c r="AU286" s="98" t="s">
        <v>229</v>
      </c>
      <c r="AV286" s="98" t="s">
        <v>224</v>
      </c>
      <c r="AW286" s="102" t="s">
        <v>15</v>
      </c>
      <c r="AX286" s="98">
        <v>3</v>
      </c>
      <c r="AY286" s="116">
        <v>2.5449999999999999</v>
      </c>
      <c r="AZ286" s="116" t="s">
        <v>378</v>
      </c>
      <c r="BA286" s="98">
        <v>2.5449999999999999</v>
      </c>
      <c r="BC286" s="98">
        <v>3</v>
      </c>
    </row>
    <row r="287" spans="11:58" x14ac:dyDescent="0.25">
      <c r="K287" s="240">
        <v>2021</v>
      </c>
      <c r="L287" s="98">
        <v>10</v>
      </c>
      <c r="M287" s="98">
        <v>25</v>
      </c>
      <c r="N287" s="98" t="s">
        <v>215</v>
      </c>
      <c r="O287" s="98" t="s">
        <v>216</v>
      </c>
      <c r="P287" s="98" t="s">
        <v>217</v>
      </c>
      <c r="R287" s="98" t="s">
        <v>383</v>
      </c>
      <c r="S287" s="98" t="s">
        <v>278</v>
      </c>
      <c r="T287" s="98" t="s">
        <v>221</v>
      </c>
      <c r="U287" s="98" t="s">
        <v>233</v>
      </c>
      <c r="W287" s="98">
        <v>6</v>
      </c>
      <c r="X287" s="98">
        <v>6</v>
      </c>
      <c r="Y287" s="98">
        <v>6</v>
      </c>
      <c r="AA287" s="238" t="s">
        <v>223</v>
      </c>
      <c r="AR287" s="245">
        <v>44391</v>
      </c>
      <c r="AS287" s="243">
        <v>25</v>
      </c>
      <c r="AT287" s="243" t="s">
        <v>228</v>
      </c>
      <c r="AU287" s="243" t="s">
        <v>229</v>
      </c>
      <c r="AV287" s="243" t="s">
        <v>224</v>
      </c>
      <c r="AW287" s="242" t="s">
        <v>54</v>
      </c>
      <c r="AX287" s="243">
        <v>1</v>
      </c>
      <c r="AY287" s="244">
        <v>4</v>
      </c>
      <c r="AZ287" s="244" t="s">
        <v>378</v>
      </c>
      <c r="BA287" s="243">
        <v>4</v>
      </c>
      <c r="BB287" s="243">
        <v>1</v>
      </c>
      <c r="BC287" s="243"/>
      <c r="BD287" s="243"/>
      <c r="BE287" s="242"/>
      <c r="BF287" s="241" t="s">
        <v>249</v>
      </c>
    </row>
    <row r="288" spans="11:58" x14ac:dyDescent="0.25">
      <c r="K288" s="240">
        <v>2021</v>
      </c>
      <c r="L288" s="98">
        <v>10</v>
      </c>
      <c r="M288" s="98">
        <v>25</v>
      </c>
      <c r="N288" s="98" t="s">
        <v>215</v>
      </c>
      <c r="O288" s="98" t="s">
        <v>216</v>
      </c>
      <c r="P288" s="98" t="s">
        <v>217</v>
      </c>
      <c r="R288" s="98" t="s">
        <v>338</v>
      </c>
      <c r="S288" s="98" t="s">
        <v>278</v>
      </c>
      <c r="T288" s="98" t="s">
        <v>221</v>
      </c>
      <c r="U288" s="98" t="s">
        <v>233</v>
      </c>
      <c r="X288" s="98">
        <v>13</v>
      </c>
      <c r="Y288" s="98">
        <v>13</v>
      </c>
      <c r="AA288" s="238" t="s">
        <v>223</v>
      </c>
      <c r="AR288" s="239">
        <v>44391</v>
      </c>
      <c r="AS288" s="98">
        <v>25</v>
      </c>
      <c r="AT288" s="98" t="s">
        <v>228</v>
      </c>
      <c r="AU288" s="98" t="s">
        <v>229</v>
      </c>
      <c r="AV288" s="98" t="s">
        <v>224</v>
      </c>
      <c r="AW288" s="102" t="s">
        <v>387</v>
      </c>
      <c r="AX288" s="98">
        <v>1</v>
      </c>
      <c r="AY288" s="116">
        <v>1.47</v>
      </c>
      <c r="AZ288" s="116" t="s">
        <v>378</v>
      </c>
      <c r="BA288" s="98">
        <v>1.47</v>
      </c>
      <c r="BC288" s="98">
        <v>1</v>
      </c>
    </row>
    <row r="289" spans="11:58" x14ac:dyDescent="0.25">
      <c r="K289" s="240">
        <v>2021</v>
      </c>
      <c r="L289" s="98">
        <v>10</v>
      </c>
      <c r="M289" s="98">
        <v>25</v>
      </c>
      <c r="N289" s="98" t="s">
        <v>215</v>
      </c>
      <c r="O289" s="98" t="s">
        <v>224</v>
      </c>
      <c r="P289" s="98" t="s">
        <v>217</v>
      </c>
      <c r="R289" s="98" t="s">
        <v>273</v>
      </c>
      <c r="S289" s="98" t="s">
        <v>278</v>
      </c>
      <c r="T289" s="98" t="s">
        <v>221</v>
      </c>
      <c r="U289" s="98" t="s">
        <v>233</v>
      </c>
      <c r="X289" s="98">
        <v>1</v>
      </c>
      <c r="Y289" s="98">
        <v>1</v>
      </c>
      <c r="AA289" s="238" t="s">
        <v>223</v>
      </c>
      <c r="AR289" s="239">
        <v>44391</v>
      </c>
      <c r="AS289" s="98">
        <v>25</v>
      </c>
      <c r="AT289" s="98" t="s">
        <v>228</v>
      </c>
      <c r="AU289" s="98" t="s">
        <v>229</v>
      </c>
      <c r="AV289" s="98" t="s">
        <v>224</v>
      </c>
      <c r="AW289" s="102" t="s">
        <v>15</v>
      </c>
      <c r="AX289" s="98">
        <v>1</v>
      </c>
      <c r="AY289" s="116">
        <v>0.92700000000000005</v>
      </c>
      <c r="AZ289" s="116" t="s">
        <v>378</v>
      </c>
      <c r="BA289" s="98">
        <v>0.92700000000000005</v>
      </c>
      <c r="BC289" s="98">
        <v>1</v>
      </c>
    </row>
    <row r="290" spans="11:58" x14ac:dyDescent="0.25">
      <c r="K290" s="240">
        <v>2021</v>
      </c>
      <c r="L290" s="98">
        <v>10</v>
      </c>
      <c r="M290" s="98">
        <v>25</v>
      </c>
      <c r="N290" s="98" t="s">
        <v>215</v>
      </c>
      <c r="O290" s="98" t="s">
        <v>224</v>
      </c>
      <c r="P290" s="98" t="s">
        <v>217</v>
      </c>
      <c r="R290" s="98" t="s">
        <v>335</v>
      </c>
      <c r="S290" s="98" t="s">
        <v>278</v>
      </c>
      <c r="T290" s="98" t="s">
        <v>221</v>
      </c>
      <c r="U290" s="98" t="s">
        <v>233</v>
      </c>
      <c r="X290" s="98">
        <v>1</v>
      </c>
      <c r="Y290" s="98">
        <v>1</v>
      </c>
      <c r="AA290" s="238" t="s">
        <v>223</v>
      </c>
      <c r="AR290" s="239">
        <v>44391</v>
      </c>
      <c r="AS290" s="98">
        <v>25</v>
      </c>
      <c r="AT290" s="98" t="s">
        <v>228</v>
      </c>
      <c r="AU290" s="98" t="s">
        <v>229</v>
      </c>
      <c r="AV290" s="98" t="s">
        <v>258</v>
      </c>
      <c r="AW290" s="102" t="s">
        <v>82</v>
      </c>
      <c r="AX290" s="98">
        <v>1</v>
      </c>
      <c r="AY290" s="116">
        <v>1.597</v>
      </c>
      <c r="AZ290" s="116" t="s">
        <v>378</v>
      </c>
      <c r="BA290" s="98">
        <v>1.597</v>
      </c>
      <c r="BC290" s="98">
        <v>1</v>
      </c>
    </row>
    <row r="291" spans="11:58" x14ac:dyDescent="0.25">
      <c r="K291" s="240">
        <v>2021</v>
      </c>
      <c r="L291" s="98">
        <v>10</v>
      </c>
      <c r="M291" s="98">
        <v>25</v>
      </c>
      <c r="N291" s="98" t="s">
        <v>215</v>
      </c>
      <c r="O291" s="98" t="s">
        <v>224</v>
      </c>
      <c r="P291" s="98" t="s">
        <v>217</v>
      </c>
      <c r="R291" s="98" t="s">
        <v>382</v>
      </c>
      <c r="S291" s="98" t="s">
        <v>278</v>
      </c>
      <c r="T291" s="98" t="s">
        <v>221</v>
      </c>
      <c r="U291" s="98" t="s">
        <v>233</v>
      </c>
      <c r="X291" s="98">
        <v>4</v>
      </c>
      <c r="Y291" s="98">
        <v>4</v>
      </c>
      <c r="AA291" s="238" t="s">
        <v>223</v>
      </c>
      <c r="AR291" s="239">
        <v>44391</v>
      </c>
      <c r="AS291" s="98">
        <v>25</v>
      </c>
      <c r="AT291" s="98" t="s">
        <v>228</v>
      </c>
      <c r="AU291" s="98" t="s">
        <v>229</v>
      </c>
      <c r="AV291" s="98" t="s">
        <v>258</v>
      </c>
      <c r="AW291" s="102" t="s">
        <v>390</v>
      </c>
      <c r="AX291" s="98">
        <v>3</v>
      </c>
      <c r="AY291" s="116">
        <v>3.0089999999999999</v>
      </c>
      <c r="AZ291" s="116" t="s">
        <v>378</v>
      </c>
      <c r="BA291" s="98">
        <v>3.0089999999999999</v>
      </c>
      <c r="BC291" s="98">
        <v>3</v>
      </c>
    </row>
    <row r="292" spans="11:58" x14ac:dyDescent="0.25">
      <c r="K292" s="240">
        <v>2021</v>
      </c>
      <c r="L292" s="98">
        <v>10</v>
      </c>
      <c r="M292" s="98">
        <v>25</v>
      </c>
      <c r="N292" s="98" t="s">
        <v>215</v>
      </c>
      <c r="O292" s="98" t="s">
        <v>224</v>
      </c>
      <c r="P292" s="98" t="s">
        <v>217</v>
      </c>
      <c r="R292" s="98" t="s">
        <v>383</v>
      </c>
      <c r="S292" s="98" t="s">
        <v>278</v>
      </c>
      <c r="T292" s="98" t="s">
        <v>221</v>
      </c>
      <c r="U292" s="98" t="s">
        <v>233</v>
      </c>
      <c r="X292" s="98">
        <v>14</v>
      </c>
      <c r="Y292" s="98">
        <v>14</v>
      </c>
      <c r="AA292" s="238" t="s">
        <v>223</v>
      </c>
      <c r="AR292" s="239">
        <v>44392</v>
      </c>
      <c r="AS292" s="98">
        <v>25</v>
      </c>
      <c r="AT292" s="98" t="s">
        <v>228</v>
      </c>
      <c r="AU292" s="98" t="s">
        <v>229</v>
      </c>
      <c r="AV292" s="98" t="s">
        <v>224</v>
      </c>
      <c r="AW292" s="102" t="s">
        <v>387</v>
      </c>
      <c r="AX292" s="98">
        <v>1</v>
      </c>
      <c r="AY292" s="116">
        <v>1.1240000000000001</v>
      </c>
      <c r="AZ292" s="116" t="s">
        <v>378</v>
      </c>
      <c r="BA292" s="98">
        <v>1.1240000000000001</v>
      </c>
      <c r="BC292" s="98">
        <v>1</v>
      </c>
    </row>
    <row r="293" spans="11:58" x14ac:dyDescent="0.25">
      <c r="K293" s="240">
        <v>2021</v>
      </c>
      <c r="L293" s="98">
        <v>10</v>
      </c>
      <c r="M293" s="98">
        <v>25</v>
      </c>
      <c r="N293" s="98" t="s">
        <v>215</v>
      </c>
      <c r="O293" s="98" t="s">
        <v>224</v>
      </c>
      <c r="P293" s="98" t="s">
        <v>217</v>
      </c>
      <c r="R293" s="98" t="s">
        <v>338</v>
      </c>
      <c r="S293" s="98" t="s">
        <v>278</v>
      </c>
      <c r="T293" s="98" t="s">
        <v>221</v>
      </c>
      <c r="U293" s="98" t="s">
        <v>233</v>
      </c>
      <c r="X293" s="98">
        <v>28</v>
      </c>
      <c r="Y293" s="98">
        <v>28</v>
      </c>
      <c r="AA293" s="238" t="s">
        <v>223</v>
      </c>
      <c r="AR293" s="239">
        <v>44392</v>
      </c>
      <c r="AS293" s="98">
        <v>25</v>
      </c>
      <c r="AT293" s="98" t="s">
        <v>228</v>
      </c>
      <c r="AU293" s="98" t="s">
        <v>229</v>
      </c>
      <c r="AV293" s="98" t="s">
        <v>224</v>
      </c>
      <c r="AW293" s="102" t="s">
        <v>15</v>
      </c>
      <c r="AX293" s="98">
        <v>2</v>
      </c>
      <c r="AZ293" s="116" t="s">
        <v>378</v>
      </c>
      <c r="BC293" s="98">
        <v>2</v>
      </c>
    </row>
    <row r="294" spans="11:58" x14ac:dyDescent="0.25">
      <c r="K294" s="240">
        <v>2021</v>
      </c>
      <c r="L294" s="98">
        <v>10</v>
      </c>
      <c r="M294" s="98">
        <v>25</v>
      </c>
      <c r="N294" s="98" t="s">
        <v>240</v>
      </c>
      <c r="O294" s="98" t="s">
        <v>258</v>
      </c>
      <c r="P294" s="98" t="s">
        <v>217</v>
      </c>
      <c r="R294" s="98" t="s">
        <v>338</v>
      </c>
      <c r="S294" s="98" t="s">
        <v>278</v>
      </c>
      <c r="T294" s="98" t="s">
        <v>221</v>
      </c>
      <c r="U294" s="98" t="s">
        <v>233</v>
      </c>
      <c r="X294" s="98">
        <v>2</v>
      </c>
      <c r="Y294" s="98">
        <v>2</v>
      </c>
      <c r="AA294" s="238" t="s">
        <v>223</v>
      </c>
      <c r="AR294" s="239">
        <v>44392</v>
      </c>
      <c r="AS294" s="98">
        <v>25</v>
      </c>
      <c r="AT294" s="98" t="s">
        <v>246</v>
      </c>
      <c r="AU294" s="98" t="s">
        <v>291</v>
      </c>
      <c r="AV294" s="98" t="s">
        <v>205</v>
      </c>
      <c r="AW294" s="102" t="s">
        <v>292</v>
      </c>
      <c r="AX294" s="98">
        <v>1</v>
      </c>
      <c r="AY294" s="116">
        <v>50</v>
      </c>
      <c r="AZ294" s="116" t="s">
        <v>378</v>
      </c>
      <c r="BA294" s="98">
        <v>50</v>
      </c>
      <c r="BC294" s="98">
        <v>1</v>
      </c>
      <c r="BE294" s="102" t="s">
        <v>293</v>
      </c>
    </row>
    <row r="295" spans="11:58" x14ac:dyDescent="0.25">
      <c r="K295" s="240">
        <v>2021</v>
      </c>
      <c r="L295" s="98">
        <v>10</v>
      </c>
      <c r="M295" s="98">
        <v>25</v>
      </c>
      <c r="N295" s="98" t="s">
        <v>240</v>
      </c>
      <c r="O295" s="98" t="s">
        <v>258</v>
      </c>
      <c r="P295" s="98" t="s">
        <v>217</v>
      </c>
      <c r="R295" s="98" t="s">
        <v>382</v>
      </c>
      <c r="S295" s="98" t="s">
        <v>278</v>
      </c>
      <c r="T295" s="98" t="s">
        <v>221</v>
      </c>
      <c r="U295" s="98" t="s">
        <v>233</v>
      </c>
      <c r="X295" s="98">
        <v>3</v>
      </c>
      <c r="Y295" s="98">
        <v>3</v>
      </c>
      <c r="AA295" s="238" t="s">
        <v>223</v>
      </c>
      <c r="AR295" s="245">
        <v>44393</v>
      </c>
      <c r="AS295" s="243">
        <v>25</v>
      </c>
      <c r="AT295" s="243" t="s">
        <v>228</v>
      </c>
      <c r="AU295" s="243" t="s">
        <v>260</v>
      </c>
      <c r="AV295" s="243" t="s">
        <v>224</v>
      </c>
      <c r="AW295" s="242" t="s">
        <v>38</v>
      </c>
      <c r="AX295" s="243">
        <v>1</v>
      </c>
      <c r="AY295" s="244"/>
      <c r="AZ295" s="244" t="s">
        <v>378</v>
      </c>
      <c r="BA295" s="243"/>
      <c r="BB295" s="243"/>
      <c r="BC295" s="243"/>
      <c r="BD295" s="243"/>
      <c r="BE295" s="242"/>
      <c r="BF295" s="241" t="s">
        <v>249</v>
      </c>
    </row>
    <row r="296" spans="11:58" x14ac:dyDescent="0.25">
      <c r="K296" s="240">
        <v>2021</v>
      </c>
      <c r="L296" s="98">
        <v>10</v>
      </c>
      <c r="M296" s="98">
        <v>25</v>
      </c>
      <c r="N296" s="98" t="s">
        <v>240</v>
      </c>
      <c r="O296" s="98" t="s">
        <v>205</v>
      </c>
      <c r="P296" s="98" t="s">
        <v>241</v>
      </c>
      <c r="R296" s="98" t="s">
        <v>366</v>
      </c>
      <c r="S296" s="98" t="s">
        <v>278</v>
      </c>
      <c r="T296" s="98" t="s">
        <v>221</v>
      </c>
      <c r="U296" s="98" t="s">
        <v>233</v>
      </c>
      <c r="V296" s="98" t="s">
        <v>376</v>
      </c>
      <c r="W296" s="98">
        <v>3</v>
      </c>
      <c r="X296" s="98">
        <v>3</v>
      </c>
      <c r="Y296" s="98">
        <v>8</v>
      </c>
      <c r="AA296" s="238" t="s">
        <v>223</v>
      </c>
      <c r="AR296" s="239">
        <v>44396</v>
      </c>
      <c r="AS296" s="98">
        <v>25</v>
      </c>
      <c r="AT296" s="98" t="s">
        <v>228</v>
      </c>
      <c r="AU296" s="98" t="s">
        <v>229</v>
      </c>
      <c r="AV296" s="98" t="s">
        <v>224</v>
      </c>
      <c r="AW296" s="102" t="s">
        <v>387</v>
      </c>
      <c r="AX296" s="98">
        <v>2</v>
      </c>
      <c r="AY296" s="116">
        <v>2.1429999999999998</v>
      </c>
      <c r="AZ296" s="116" t="s">
        <v>378</v>
      </c>
      <c r="BA296" s="98">
        <v>2.1429999999999998</v>
      </c>
      <c r="BC296" s="98">
        <v>2</v>
      </c>
    </row>
    <row r="297" spans="11:58" x14ac:dyDescent="0.25">
      <c r="K297" s="240">
        <v>2021</v>
      </c>
      <c r="L297" s="98">
        <v>11</v>
      </c>
      <c r="M297" s="98">
        <v>25</v>
      </c>
      <c r="N297" s="98" t="s">
        <v>215</v>
      </c>
      <c r="O297" s="98" t="s">
        <v>216</v>
      </c>
      <c r="P297" s="98" t="s">
        <v>217</v>
      </c>
      <c r="R297" s="98" t="s">
        <v>383</v>
      </c>
      <c r="S297" s="98" t="s">
        <v>278</v>
      </c>
      <c r="T297" s="98" t="s">
        <v>221</v>
      </c>
      <c r="U297" s="98" t="s">
        <v>233</v>
      </c>
      <c r="W297" s="98">
        <v>1</v>
      </c>
      <c r="X297" s="98">
        <v>1</v>
      </c>
      <c r="Y297" s="98">
        <v>1</v>
      </c>
      <c r="AA297" s="238" t="s">
        <v>223</v>
      </c>
      <c r="AR297" s="239">
        <v>44396</v>
      </c>
      <c r="AS297" s="98">
        <v>25</v>
      </c>
      <c r="AT297" s="98" t="s">
        <v>228</v>
      </c>
      <c r="AU297" s="98" t="s">
        <v>229</v>
      </c>
      <c r="AV297" s="98" t="s">
        <v>224</v>
      </c>
      <c r="AW297" s="102" t="s">
        <v>15</v>
      </c>
      <c r="AX297" s="98">
        <v>5</v>
      </c>
      <c r="AY297" s="116">
        <v>3.8719999999999999</v>
      </c>
      <c r="AZ297" s="116" t="s">
        <v>378</v>
      </c>
      <c r="BA297" s="98">
        <v>3.8719999999999999</v>
      </c>
      <c r="BC297" s="98">
        <v>5</v>
      </c>
    </row>
    <row r="298" spans="11:58" x14ac:dyDescent="0.25">
      <c r="K298" s="240">
        <v>2021</v>
      </c>
      <c r="L298" s="98">
        <v>11</v>
      </c>
      <c r="M298" s="98">
        <v>25</v>
      </c>
      <c r="N298" s="98" t="s">
        <v>215</v>
      </c>
      <c r="O298" s="98" t="s">
        <v>216</v>
      </c>
      <c r="P298" s="98" t="s">
        <v>217</v>
      </c>
      <c r="R298" s="98" t="s">
        <v>382</v>
      </c>
      <c r="S298" s="98" t="s">
        <v>278</v>
      </c>
      <c r="T298" s="98" t="s">
        <v>221</v>
      </c>
      <c r="U298" s="98" t="s">
        <v>233</v>
      </c>
      <c r="X298" s="98">
        <v>4</v>
      </c>
      <c r="Y298" s="98">
        <v>4</v>
      </c>
      <c r="AA298" s="238" t="s">
        <v>223</v>
      </c>
      <c r="AR298" s="239">
        <v>44399</v>
      </c>
      <c r="AS298" s="98">
        <v>25</v>
      </c>
      <c r="AT298" s="98" t="s">
        <v>246</v>
      </c>
      <c r="AU298" s="98" t="s">
        <v>291</v>
      </c>
      <c r="AV298" s="98" t="s">
        <v>205</v>
      </c>
      <c r="AW298" s="102" t="s">
        <v>292</v>
      </c>
      <c r="AX298" s="98">
        <v>1</v>
      </c>
      <c r="AY298" s="116">
        <v>40</v>
      </c>
      <c r="AZ298" s="116" t="s">
        <v>378</v>
      </c>
      <c r="BA298" s="98">
        <v>40</v>
      </c>
      <c r="BC298" s="98">
        <v>1</v>
      </c>
      <c r="BE298" s="102" t="s">
        <v>293</v>
      </c>
    </row>
    <row r="299" spans="11:58" x14ac:dyDescent="0.25">
      <c r="K299" s="240">
        <v>2021</v>
      </c>
      <c r="L299" s="98">
        <v>11</v>
      </c>
      <c r="M299" s="98">
        <v>25</v>
      </c>
      <c r="N299" s="98" t="s">
        <v>215</v>
      </c>
      <c r="O299" s="98" t="s">
        <v>216</v>
      </c>
      <c r="P299" s="98" t="s">
        <v>217</v>
      </c>
      <c r="R299" s="98" t="s">
        <v>338</v>
      </c>
      <c r="S299" s="98" t="s">
        <v>278</v>
      </c>
      <c r="T299" s="98" t="s">
        <v>221</v>
      </c>
      <c r="U299" s="98" t="s">
        <v>233</v>
      </c>
      <c r="X299" s="98">
        <v>16</v>
      </c>
      <c r="Y299" s="98">
        <v>16</v>
      </c>
      <c r="AA299" s="238" t="s">
        <v>223</v>
      </c>
      <c r="AR299" s="239">
        <v>44400</v>
      </c>
      <c r="AS299" s="98">
        <v>25</v>
      </c>
      <c r="AT299" s="98" t="s">
        <v>228</v>
      </c>
      <c r="AU299" s="98" t="s">
        <v>229</v>
      </c>
      <c r="AV299" s="98" t="s">
        <v>224</v>
      </c>
      <c r="AW299" s="102" t="s">
        <v>15</v>
      </c>
      <c r="AX299" s="98">
        <v>5</v>
      </c>
      <c r="AY299" s="116">
        <v>9.5820000000000007</v>
      </c>
      <c r="AZ299" s="116" t="s">
        <v>378</v>
      </c>
      <c r="BA299" s="98">
        <v>9.5820000000000007</v>
      </c>
      <c r="BC299" s="98">
        <v>5</v>
      </c>
    </row>
    <row r="300" spans="11:58" x14ac:dyDescent="0.25">
      <c r="K300" s="240">
        <v>2021</v>
      </c>
      <c r="L300" s="98">
        <v>11</v>
      </c>
      <c r="M300" s="98">
        <v>25</v>
      </c>
      <c r="N300" s="98" t="s">
        <v>215</v>
      </c>
      <c r="O300" s="98" t="s">
        <v>224</v>
      </c>
      <c r="P300" s="98" t="s">
        <v>217</v>
      </c>
      <c r="R300" s="98" t="s">
        <v>273</v>
      </c>
      <c r="S300" s="98" t="s">
        <v>278</v>
      </c>
      <c r="T300" s="98" t="s">
        <v>221</v>
      </c>
      <c r="U300" s="98" t="s">
        <v>233</v>
      </c>
      <c r="X300" s="98">
        <v>1</v>
      </c>
      <c r="Y300" s="98">
        <v>1</v>
      </c>
      <c r="AA300" s="238" t="s">
        <v>223</v>
      </c>
      <c r="AR300" s="239">
        <v>44408</v>
      </c>
      <c r="AS300" s="98">
        <v>25</v>
      </c>
      <c r="AT300" s="98" t="s">
        <v>298</v>
      </c>
      <c r="AU300" s="98" t="s">
        <v>299</v>
      </c>
      <c r="AV300" s="98" t="s">
        <v>206</v>
      </c>
      <c r="AW300" s="102" t="s">
        <v>15</v>
      </c>
      <c r="AX300" s="98">
        <v>5</v>
      </c>
      <c r="AY300" s="116">
        <v>2.9</v>
      </c>
      <c r="AZ300" s="116" t="s">
        <v>378</v>
      </c>
      <c r="BA300" s="98">
        <v>2.9</v>
      </c>
      <c r="BE300" s="102" t="s">
        <v>300</v>
      </c>
    </row>
    <row r="301" spans="11:58" x14ac:dyDescent="0.25">
      <c r="K301" s="240">
        <v>2021</v>
      </c>
      <c r="L301" s="98">
        <v>11</v>
      </c>
      <c r="M301" s="98">
        <v>25</v>
      </c>
      <c r="N301" s="98" t="s">
        <v>215</v>
      </c>
      <c r="O301" s="98" t="s">
        <v>224</v>
      </c>
      <c r="P301" s="98" t="s">
        <v>217</v>
      </c>
      <c r="R301" s="98" t="s">
        <v>382</v>
      </c>
      <c r="S301" s="98" t="s">
        <v>278</v>
      </c>
      <c r="T301" s="98" t="s">
        <v>221</v>
      </c>
      <c r="U301" s="98" t="s">
        <v>233</v>
      </c>
      <c r="X301" s="98">
        <v>3</v>
      </c>
      <c r="Y301" s="98">
        <v>3</v>
      </c>
      <c r="AA301" s="238" t="s">
        <v>223</v>
      </c>
      <c r="AR301" s="239">
        <v>44408</v>
      </c>
      <c r="AS301" s="98">
        <v>25</v>
      </c>
      <c r="AT301" s="98" t="s">
        <v>298</v>
      </c>
      <c r="AU301" s="98" t="s">
        <v>299</v>
      </c>
      <c r="AV301" s="98" t="s">
        <v>206</v>
      </c>
      <c r="AW301" s="102" t="s">
        <v>95</v>
      </c>
      <c r="AX301" s="98">
        <v>1</v>
      </c>
      <c r="AY301" s="116">
        <v>0.21</v>
      </c>
      <c r="AZ301" s="116" t="s">
        <v>378</v>
      </c>
      <c r="BA301" s="98">
        <v>0.21</v>
      </c>
      <c r="BE301" s="102" t="s">
        <v>300</v>
      </c>
    </row>
    <row r="302" spans="11:58" x14ac:dyDescent="0.25">
      <c r="K302" s="240">
        <v>2021</v>
      </c>
      <c r="L302" s="98">
        <v>11</v>
      </c>
      <c r="M302" s="98">
        <v>25</v>
      </c>
      <c r="N302" s="98" t="s">
        <v>215</v>
      </c>
      <c r="O302" s="98" t="s">
        <v>224</v>
      </c>
      <c r="P302" s="98" t="s">
        <v>217</v>
      </c>
      <c r="R302" s="98" t="s">
        <v>383</v>
      </c>
      <c r="S302" s="98" t="s">
        <v>278</v>
      </c>
      <c r="T302" s="98" t="s">
        <v>221</v>
      </c>
      <c r="U302" s="98" t="s">
        <v>233</v>
      </c>
      <c r="X302" s="98">
        <v>7</v>
      </c>
      <c r="Y302" s="98">
        <v>7</v>
      </c>
      <c r="AA302" s="238" t="s">
        <v>223</v>
      </c>
      <c r="AR302" s="245">
        <v>44409</v>
      </c>
      <c r="AS302" s="243">
        <v>25</v>
      </c>
      <c r="AT302" s="243" t="s">
        <v>298</v>
      </c>
      <c r="AU302" s="243" t="s">
        <v>299</v>
      </c>
      <c r="AV302" s="243" t="s">
        <v>206</v>
      </c>
      <c r="AW302" s="242" t="s">
        <v>72</v>
      </c>
      <c r="AX302" s="243">
        <v>1</v>
      </c>
      <c r="AY302" s="244">
        <v>0.98</v>
      </c>
      <c r="AZ302" s="244" t="s">
        <v>378</v>
      </c>
      <c r="BA302" s="243">
        <v>0.98</v>
      </c>
      <c r="BB302" s="243"/>
      <c r="BC302" s="243"/>
      <c r="BD302" s="243"/>
      <c r="BE302" s="242" t="s">
        <v>300</v>
      </c>
      <c r="BF302" s="241" t="s">
        <v>249</v>
      </c>
    </row>
    <row r="303" spans="11:58" x14ac:dyDescent="0.25">
      <c r="K303" s="240">
        <v>2021</v>
      </c>
      <c r="L303" s="98">
        <v>11</v>
      </c>
      <c r="M303" s="98">
        <v>25</v>
      </c>
      <c r="N303" s="98" t="s">
        <v>215</v>
      </c>
      <c r="O303" s="98" t="s">
        <v>224</v>
      </c>
      <c r="P303" s="98" t="s">
        <v>217</v>
      </c>
      <c r="R303" s="98" t="s">
        <v>338</v>
      </c>
      <c r="S303" s="98" t="s">
        <v>278</v>
      </c>
      <c r="T303" s="98" t="s">
        <v>221</v>
      </c>
      <c r="U303" s="98" t="s">
        <v>233</v>
      </c>
      <c r="X303" s="98">
        <v>28</v>
      </c>
      <c r="Y303" s="98">
        <v>28</v>
      </c>
      <c r="AA303" s="238" t="s">
        <v>223</v>
      </c>
      <c r="AR303" s="239">
        <v>44409</v>
      </c>
      <c r="AS303" s="98">
        <v>25</v>
      </c>
      <c r="AT303" s="98" t="s">
        <v>298</v>
      </c>
      <c r="AU303" s="98" t="s">
        <v>299</v>
      </c>
      <c r="AV303" s="98" t="s">
        <v>206</v>
      </c>
      <c r="AW303" s="102" t="s">
        <v>82</v>
      </c>
      <c r="AX303" s="98">
        <v>10</v>
      </c>
      <c r="AY303" s="116">
        <v>0.56999999999999995</v>
      </c>
      <c r="AZ303" s="116" t="s">
        <v>378</v>
      </c>
      <c r="BA303" s="98">
        <v>0.56999999999999995</v>
      </c>
      <c r="BE303" s="102" t="s">
        <v>300</v>
      </c>
    </row>
    <row r="304" spans="11:58" x14ac:dyDescent="0.25">
      <c r="K304" s="240">
        <v>2021</v>
      </c>
      <c r="L304" s="98">
        <v>11</v>
      </c>
      <c r="M304" s="98">
        <v>25</v>
      </c>
      <c r="N304" s="98" t="s">
        <v>240</v>
      </c>
      <c r="O304" s="98" t="s">
        <v>258</v>
      </c>
      <c r="P304" s="98" t="s">
        <v>217</v>
      </c>
      <c r="R304" s="98" t="s">
        <v>382</v>
      </c>
      <c r="S304" s="98" t="s">
        <v>278</v>
      </c>
      <c r="T304" s="98" t="s">
        <v>221</v>
      </c>
      <c r="U304" s="98" t="s">
        <v>233</v>
      </c>
      <c r="X304" s="98">
        <v>1</v>
      </c>
      <c r="Y304" s="98">
        <v>1</v>
      </c>
      <c r="AA304" s="238" t="s">
        <v>223</v>
      </c>
      <c r="AR304" s="239">
        <v>44410</v>
      </c>
      <c r="AS304" s="98">
        <v>25</v>
      </c>
      <c r="AT304" s="98" t="s">
        <v>298</v>
      </c>
      <c r="AU304" s="98" t="s">
        <v>299</v>
      </c>
      <c r="AV304" s="98" t="s">
        <v>206</v>
      </c>
      <c r="AW304" s="102" t="s">
        <v>15</v>
      </c>
      <c r="AX304" s="98">
        <v>7</v>
      </c>
      <c r="AY304" s="116">
        <v>11.9</v>
      </c>
      <c r="AZ304" s="116" t="s">
        <v>378</v>
      </c>
      <c r="BA304" s="98">
        <v>11.9</v>
      </c>
      <c r="BE304" s="102" t="s">
        <v>300</v>
      </c>
    </row>
    <row r="305" spans="11:58" x14ac:dyDescent="0.25">
      <c r="K305" s="240">
        <v>2021</v>
      </c>
      <c r="L305" s="98">
        <v>11</v>
      </c>
      <c r="M305" s="98">
        <v>25</v>
      </c>
      <c r="N305" s="98" t="s">
        <v>240</v>
      </c>
      <c r="O305" s="98" t="s">
        <v>258</v>
      </c>
      <c r="P305" s="98" t="s">
        <v>217</v>
      </c>
      <c r="R305" s="98" t="s">
        <v>383</v>
      </c>
      <c r="S305" s="98" t="s">
        <v>278</v>
      </c>
      <c r="T305" s="98" t="s">
        <v>221</v>
      </c>
      <c r="U305" s="98" t="s">
        <v>233</v>
      </c>
      <c r="X305" s="98">
        <v>2</v>
      </c>
      <c r="Y305" s="98">
        <v>2</v>
      </c>
      <c r="AA305" s="238" t="s">
        <v>223</v>
      </c>
      <c r="AR305" s="239">
        <v>44410</v>
      </c>
      <c r="AS305" s="98">
        <v>25</v>
      </c>
      <c r="AT305" s="98" t="s">
        <v>298</v>
      </c>
      <c r="AU305" s="98" t="s">
        <v>299</v>
      </c>
      <c r="AV305" s="98" t="s">
        <v>206</v>
      </c>
      <c r="AW305" s="102" t="s">
        <v>82</v>
      </c>
      <c r="AX305" s="98">
        <v>5</v>
      </c>
      <c r="AY305" s="116">
        <v>2.093</v>
      </c>
      <c r="AZ305" s="116" t="s">
        <v>378</v>
      </c>
      <c r="BA305" s="98">
        <v>2.093</v>
      </c>
      <c r="BE305" s="102" t="s">
        <v>300</v>
      </c>
    </row>
    <row r="306" spans="11:58" x14ac:dyDescent="0.25">
      <c r="K306" s="240">
        <v>2021</v>
      </c>
      <c r="L306" s="98">
        <v>11</v>
      </c>
      <c r="M306" s="98">
        <v>25</v>
      </c>
      <c r="N306" s="98" t="s">
        <v>240</v>
      </c>
      <c r="O306" s="98" t="s">
        <v>258</v>
      </c>
      <c r="P306" s="98" t="s">
        <v>217</v>
      </c>
      <c r="R306" s="98" t="s">
        <v>338</v>
      </c>
      <c r="S306" s="98" t="s">
        <v>278</v>
      </c>
      <c r="T306" s="98" t="s">
        <v>221</v>
      </c>
      <c r="U306" s="98" t="s">
        <v>233</v>
      </c>
      <c r="X306" s="98">
        <v>2</v>
      </c>
      <c r="Y306" s="98">
        <v>2</v>
      </c>
      <c r="AA306" s="238" t="s">
        <v>223</v>
      </c>
      <c r="AR306" s="239">
        <v>44411</v>
      </c>
      <c r="AS306" s="98">
        <v>25</v>
      </c>
      <c r="AT306" s="98" t="s">
        <v>298</v>
      </c>
      <c r="AU306" s="98" t="s">
        <v>299</v>
      </c>
      <c r="AV306" s="98" t="s">
        <v>206</v>
      </c>
      <c r="AW306" s="102" t="s">
        <v>80</v>
      </c>
      <c r="AX306" s="98">
        <v>4</v>
      </c>
      <c r="AY306" s="116">
        <v>12.537000000000001</v>
      </c>
      <c r="AZ306" s="116" t="s">
        <v>378</v>
      </c>
      <c r="BA306" s="98">
        <v>12.537000000000001</v>
      </c>
      <c r="BE306" s="102" t="s">
        <v>300</v>
      </c>
    </row>
    <row r="307" spans="11:58" x14ac:dyDescent="0.25">
      <c r="K307" s="240">
        <v>2021</v>
      </c>
      <c r="L307" s="98">
        <v>11</v>
      </c>
      <c r="M307" s="98">
        <v>25</v>
      </c>
      <c r="N307" s="98" t="s">
        <v>240</v>
      </c>
      <c r="O307" s="98" t="s">
        <v>205</v>
      </c>
      <c r="P307" s="98" t="s">
        <v>241</v>
      </c>
      <c r="R307" s="98" t="s">
        <v>366</v>
      </c>
      <c r="S307" s="98" t="s">
        <v>278</v>
      </c>
      <c r="T307" s="98" t="s">
        <v>221</v>
      </c>
      <c r="U307" s="98" t="s">
        <v>233</v>
      </c>
      <c r="V307" s="98" t="s">
        <v>376</v>
      </c>
      <c r="W307" s="98">
        <v>2</v>
      </c>
      <c r="X307" s="98">
        <v>2</v>
      </c>
      <c r="Y307" s="98">
        <v>6</v>
      </c>
      <c r="AA307" s="238" t="s">
        <v>223</v>
      </c>
      <c r="AR307" s="239">
        <v>44411</v>
      </c>
      <c r="AS307" s="98">
        <v>25</v>
      </c>
      <c r="AT307" s="98" t="s">
        <v>298</v>
      </c>
      <c r="AU307" s="98" t="s">
        <v>299</v>
      </c>
      <c r="AV307" s="98" t="s">
        <v>206</v>
      </c>
      <c r="AW307" s="102" t="s">
        <v>56</v>
      </c>
      <c r="AX307" s="98">
        <v>7</v>
      </c>
      <c r="AY307" s="116">
        <v>17.806999999999999</v>
      </c>
      <c r="AZ307" s="116" t="s">
        <v>378</v>
      </c>
      <c r="BA307" s="98">
        <v>17.806999999999999</v>
      </c>
      <c r="BE307" s="102" t="s">
        <v>300</v>
      </c>
    </row>
    <row r="308" spans="11:58" x14ac:dyDescent="0.25">
      <c r="K308" s="240">
        <v>2021</v>
      </c>
      <c r="L308" s="98">
        <v>11</v>
      </c>
      <c r="M308" s="98">
        <v>25</v>
      </c>
      <c r="N308" s="98" t="s">
        <v>267</v>
      </c>
      <c r="O308" s="98" t="s">
        <v>206</v>
      </c>
      <c r="P308" s="98" t="s">
        <v>217</v>
      </c>
      <c r="R308" s="98" t="s">
        <v>330</v>
      </c>
      <c r="S308" s="98" t="s">
        <v>278</v>
      </c>
      <c r="T308" s="98" t="s">
        <v>221</v>
      </c>
      <c r="U308" s="98" t="s">
        <v>245</v>
      </c>
      <c r="W308" s="98">
        <v>1</v>
      </c>
      <c r="X308" s="98">
        <v>1</v>
      </c>
      <c r="Y308" s="98">
        <v>2</v>
      </c>
      <c r="Z308" s="98">
        <v>1</v>
      </c>
      <c r="AA308" s="238" t="s">
        <v>379</v>
      </c>
      <c r="AR308" s="239">
        <v>44411</v>
      </c>
      <c r="AS308" s="98">
        <v>25</v>
      </c>
      <c r="AT308" s="98" t="s">
        <v>298</v>
      </c>
      <c r="AU308" s="98" t="s">
        <v>299</v>
      </c>
      <c r="AV308" s="98" t="s">
        <v>206</v>
      </c>
      <c r="AW308" s="102" t="s">
        <v>82</v>
      </c>
      <c r="AX308" s="98">
        <v>1</v>
      </c>
      <c r="AY308" s="116">
        <v>9.8000000000000004E-2</v>
      </c>
      <c r="AZ308" s="116" t="s">
        <v>378</v>
      </c>
      <c r="BA308" s="98">
        <v>9.8000000000000004E-2</v>
      </c>
      <c r="BE308" s="102" t="s">
        <v>300</v>
      </c>
    </row>
    <row r="309" spans="11:58" x14ac:dyDescent="0.25">
      <c r="K309" s="240">
        <v>2021</v>
      </c>
      <c r="L309" s="98">
        <v>11</v>
      </c>
      <c r="M309" s="98">
        <v>25</v>
      </c>
      <c r="N309" s="98" t="s">
        <v>267</v>
      </c>
      <c r="O309" s="98" t="s">
        <v>206</v>
      </c>
      <c r="P309" s="98" t="s">
        <v>217</v>
      </c>
      <c r="R309" s="98" t="s">
        <v>330</v>
      </c>
      <c r="S309" s="98" t="s">
        <v>278</v>
      </c>
      <c r="T309" s="98" t="s">
        <v>221</v>
      </c>
      <c r="U309" s="98" t="s">
        <v>233</v>
      </c>
      <c r="W309" s="98">
        <v>1</v>
      </c>
      <c r="X309" s="98">
        <v>1</v>
      </c>
      <c r="Y309" s="98">
        <v>2</v>
      </c>
      <c r="AA309" s="238" t="s">
        <v>223</v>
      </c>
      <c r="AR309" s="239">
        <v>44412</v>
      </c>
      <c r="AS309" s="98">
        <v>25</v>
      </c>
      <c r="AT309" s="98" t="s">
        <v>298</v>
      </c>
      <c r="AU309" s="98" t="s">
        <v>299</v>
      </c>
      <c r="AV309" s="98" t="s">
        <v>206</v>
      </c>
      <c r="AW309" s="102" t="s">
        <v>15</v>
      </c>
      <c r="AX309" s="98">
        <v>2</v>
      </c>
      <c r="AY309" s="116">
        <v>5.8920000000000003</v>
      </c>
      <c r="AZ309" s="116" t="s">
        <v>378</v>
      </c>
      <c r="BA309" s="98">
        <v>5.8920000000000003</v>
      </c>
      <c r="BE309" s="102" t="s">
        <v>300</v>
      </c>
    </row>
    <row r="310" spans="11:58" x14ac:dyDescent="0.25">
      <c r="K310" s="240">
        <v>2021</v>
      </c>
      <c r="L310" s="98">
        <v>11</v>
      </c>
      <c r="M310" s="98">
        <v>25</v>
      </c>
      <c r="N310" s="98" t="s">
        <v>267</v>
      </c>
      <c r="O310" s="98" t="s">
        <v>206</v>
      </c>
      <c r="P310" s="98" t="s">
        <v>217</v>
      </c>
      <c r="R310" s="98" t="s">
        <v>330</v>
      </c>
      <c r="S310" s="98" t="s">
        <v>278</v>
      </c>
      <c r="T310" s="98" t="s">
        <v>221</v>
      </c>
      <c r="U310" s="98" t="s">
        <v>310</v>
      </c>
      <c r="W310" s="98">
        <v>1</v>
      </c>
      <c r="X310" s="98">
        <v>1</v>
      </c>
      <c r="Y310" s="98">
        <v>2</v>
      </c>
      <c r="Z310" s="98">
        <v>2</v>
      </c>
      <c r="AR310" s="239">
        <v>44412</v>
      </c>
      <c r="AS310" s="98">
        <v>25</v>
      </c>
      <c r="AT310" s="98" t="s">
        <v>298</v>
      </c>
      <c r="AU310" s="98" t="s">
        <v>299</v>
      </c>
      <c r="AV310" s="98" t="s">
        <v>206</v>
      </c>
      <c r="AW310" s="102" t="s">
        <v>82</v>
      </c>
      <c r="AX310" s="98">
        <v>3</v>
      </c>
      <c r="AY310" s="116">
        <v>2.31</v>
      </c>
      <c r="AZ310" s="116" t="s">
        <v>378</v>
      </c>
      <c r="BA310" s="98">
        <v>2.31</v>
      </c>
      <c r="BE310" s="102" t="s">
        <v>300</v>
      </c>
    </row>
    <row r="311" spans="11:58" x14ac:dyDescent="0.25">
      <c r="K311" s="240">
        <v>2021</v>
      </c>
      <c r="L311" s="98">
        <v>12</v>
      </c>
      <c r="M311" s="98">
        <v>25</v>
      </c>
      <c r="N311" s="98" t="s">
        <v>215</v>
      </c>
      <c r="O311" s="98" t="s">
        <v>216</v>
      </c>
      <c r="P311" s="98" t="s">
        <v>217</v>
      </c>
      <c r="R311" s="98" t="s">
        <v>382</v>
      </c>
      <c r="S311" s="98" t="s">
        <v>278</v>
      </c>
      <c r="T311" s="98" t="s">
        <v>221</v>
      </c>
      <c r="U311" s="98" t="s">
        <v>233</v>
      </c>
      <c r="W311" s="98">
        <v>1</v>
      </c>
      <c r="X311" s="98">
        <v>1</v>
      </c>
      <c r="Y311" s="98">
        <v>1</v>
      </c>
      <c r="AA311" s="238" t="s">
        <v>223</v>
      </c>
      <c r="AR311" s="245">
        <v>44413</v>
      </c>
      <c r="AS311" s="243">
        <v>25</v>
      </c>
      <c r="AT311" s="243" t="s">
        <v>298</v>
      </c>
      <c r="AU311" s="243" t="s">
        <v>299</v>
      </c>
      <c r="AV311" s="243" t="s">
        <v>206</v>
      </c>
      <c r="AW311" s="242" t="s">
        <v>34</v>
      </c>
      <c r="AX311" s="243">
        <v>1</v>
      </c>
      <c r="AY311" s="244">
        <v>9.1</v>
      </c>
      <c r="AZ311" s="244" t="s">
        <v>378</v>
      </c>
      <c r="BA311" s="243">
        <v>9.1</v>
      </c>
      <c r="BB311" s="243">
        <v>1</v>
      </c>
      <c r="BC311" s="243"/>
      <c r="BD311" s="243"/>
      <c r="BE311" s="242" t="s">
        <v>300</v>
      </c>
      <c r="BF311" s="241" t="s">
        <v>249</v>
      </c>
    </row>
    <row r="312" spans="11:58" x14ac:dyDescent="0.25">
      <c r="K312" s="240">
        <v>2021</v>
      </c>
      <c r="L312" s="98">
        <v>12</v>
      </c>
      <c r="M312" s="98">
        <v>25</v>
      </c>
      <c r="N312" s="98" t="s">
        <v>215</v>
      </c>
      <c r="O312" s="98" t="s">
        <v>216</v>
      </c>
      <c r="P312" s="98" t="s">
        <v>217</v>
      </c>
      <c r="R312" s="98" t="s">
        <v>273</v>
      </c>
      <c r="S312" s="98" t="s">
        <v>278</v>
      </c>
      <c r="T312" s="98" t="s">
        <v>221</v>
      </c>
      <c r="U312" s="98" t="s">
        <v>233</v>
      </c>
      <c r="W312" s="98">
        <v>1</v>
      </c>
      <c r="X312" s="98">
        <v>1</v>
      </c>
      <c r="Y312" s="98">
        <v>1</v>
      </c>
      <c r="AA312" s="238" t="s">
        <v>223</v>
      </c>
      <c r="AR312" s="245">
        <v>44413</v>
      </c>
      <c r="AS312" s="243">
        <v>25</v>
      </c>
      <c r="AT312" s="243" t="s">
        <v>298</v>
      </c>
      <c r="AU312" s="243" t="s">
        <v>299</v>
      </c>
      <c r="AV312" s="243" t="s">
        <v>206</v>
      </c>
      <c r="AW312" s="242" t="s">
        <v>38</v>
      </c>
      <c r="AX312" s="243">
        <v>3</v>
      </c>
      <c r="AY312" s="244">
        <v>69</v>
      </c>
      <c r="AZ312" s="244" t="s">
        <v>378</v>
      </c>
      <c r="BA312" s="243">
        <v>69</v>
      </c>
      <c r="BB312" s="243">
        <v>3</v>
      </c>
      <c r="BC312" s="243"/>
      <c r="BD312" s="243"/>
      <c r="BE312" s="242" t="s">
        <v>300</v>
      </c>
      <c r="BF312" s="241" t="s">
        <v>249</v>
      </c>
    </row>
    <row r="313" spans="11:58" x14ac:dyDescent="0.25">
      <c r="K313" s="240">
        <v>2021</v>
      </c>
      <c r="L313" s="98">
        <v>12</v>
      </c>
      <c r="M313" s="98">
        <v>25</v>
      </c>
      <c r="N313" s="98" t="s">
        <v>215</v>
      </c>
      <c r="O313" s="98" t="s">
        <v>216</v>
      </c>
      <c r="P313" s="98" t="s">
        <v>217</v>
      </c>
      <c r="R313" s="98" t="s">
        <v>338</v>
      </c>
      <c r="S313" s="98" t="s">
        <v>278</v>
      </c>
      <c r="T313" s="98" t="s">
        <v>221</v>
      </c>
      <c r="U313" s="98" t="s">
        <v>233</v>
      </c>
      <c r="X313" s="98">
        <v>7</v>
      </c>
      <c r="Y313" s="98">
        <v>7</v>
      </c>
      <c r="AA313" s="238" t="s">
        <v>223</v>
      </c>
      <c r="AR313" s="239">
        <v>44413</v>
      </c>
      <c r="AS313" s="98">
        <v>25</v>
      </c>
      <c r="AT313" s="98" t="s">
        <v>298</v>
      </c>
      <c r="AU313" s="98" t="s">
        <v>299</v>
      </c>
      <c r="AV313" s="98" t="s">
        <v>206</v>
      </c>
      <c r="AW313" s="102" t="s">
        <v>15</v>
      </c>
      <c r="AX313" s="98">
        <v>3</v>
      </c>
      <c r="AY313" s="116">
        <v>2.2200000000000002</v>
      </c>
      <c r="AZ313" s="116" t="s">
        <v>378</v>
      </c>
      <c r="BA313" s="98">
        <v>2.2200000000000002</v>
      </c>
      <c r="BE313" s="102" t="s">
        <v>300</v>
      </c>
    </row>
    <row r="314" spans="11:58" x14ac:dyDescent="0.25">
      <c r="K314" s="240">
        <v>2021</v>
      </c>
      <c r="L314" s="98">
        <v>12</v>
      </c>
      <c r="M314" s="98">
        <v>25</v>
      </c>
      <c r="N314" s="98" t="s">
        <v>215</v>
      </c>
      <c r="O314" s="98" t="s">
        <v>224</v>
      </c>
      <c r="P314" s="98" t="s">
        <v>217</v>
      </c>
      <c r="R314" s="98" t="s">
        <v>273</v>
      </c>
      <c r="S314" s="98" t="s">
        <v>278</v>
      </c>
      <c r="T314" s="98" t="s">
        <v>221</v>
      </c>
      <c r="U314" s="98" t="s">
        <v>233</v>
      </c>
      <c r="X314" s="98">
        <v>2</v>
      </c>
      <c r="Y314" s="98">
        <v>2</v>
      </c>
      <c r="AA314" s="238" t="s">
        <v>223</v>
      </c>
      <c r="AR314" s="239">
        <v>44413</v>
      </c>
      <c r="AS314" s="98">
        <v>25</v>
      </c>
      <c r="AT314" s="98" t="s">
        <v>298</v>
      </c>
      <c r="AU314" s="98" t="s">
        <v>299</v>
      </c>
      <c r="AV314" s="98" t="s">
        <v>206</v>
      </c>
      <c r="AW314" s="102" t="s">
        <v>82</v>
      </c>
      <c r="AX314" s="98">
        <v>1</v>
      </c>
      <c r="AY314" s="116">
        <v>0.37</v>
      </c>
      <c r="AZ314" s="116" t="s">
        <v>378</v>
      </c>
      <c r="BA314" s="98">
        <v>0.37</v>
      </c>
      <c r="BE314" s="102" t="s">
        <v>300</v>
      </c>
    </row>
    <row r="315" spans="11:58" x14ac:dyDescent="0.25">
      <c r="K315" s="240">
        <v>2021</v>
      </c>
      <c r="L315" s="98">
        <v>12</v>
      </c>
      <c r="M315" s="98">
        <v>25</v>
      </c>
      <c r="N315" s="98" t="s">
        <v>215</v>
      </c>
      <c r="O315" s="98" t="s">
        <v>224</v>
      </c>
      <c r="P315" s="98" t="s">
        <v>217</v>
      </c>
      <c r="R315" s="98" t="s">
        <v>382</v>
      </c>
      <c r="S315" s="98" t="s">
        <v>278</v>
      </c>
      <c r="T315" s="98" t="s">
        <v>221</v>
      </c>
      <c r="U315" s="98" t="s">
        <v>233</v>
      </c>
      <c r="X315" s="98">
        <v>5</v>
      </c>
      <c r="Y315" s="98">
        <v>5</v>
      </c>
      <c r="AA315" s="238" t="s">
        <v>223</v>
      </c>
      <c r="AR315" s="245">
        <v>44415</v>
      </c>
      <c r="AS315" s="243">
        <v>25</v>
      </c>
      <c r="AT315" s="243" t="s">
        <v>298</v>
      </c>
      <c r="AU315" s="243" t="s">
        <v>299</v>
      </c>
      <c r="AV315" s="243" t="s">
        <v>206</v>
      </c>
      <c r="AW315" s="242" t="s">
        <v>34</v>
      </c>
      <c r="AX315" s="243">
        <v>1</v>
      </c>
      <c r="AY315" s="244">
        <v>22</v>
      </c>
      <c r="AZ315" s="244" t="s">
        <v>378</v>
      </c>
      <c r="BA315" s="243">
        <v>22</v>
      </c>
      <c r="BB315" s="243">
        <v>1</v>
      </c>
      <c r="BC315" s="243"/>
      <c r="BD315" s="243"/>
      <c r="BE315" s="242" t="s">
        <v>300</v>
      </c>
      <c r="BF315" s="241" t="s">
        <v>249</v>
      </c>
    </row>
    <row r="316" spans="11:58" x14ac:dyDescent="0.25">
      <c r="K316" s="240">
        <v>2021</v>
      </c>
      <c r="L316" s="98">
        <v>12</v>
      </c>
      <c r="M316" s="98">
        <v>25</v>
      </c>
      <c r="N316" s="98" t="s">
        <v>215</v>
      </c>
      <c r="O316" s="98" t="s">
        <v>224</v>
      </c>
      <c r="P316" s="98" t="s">
        <v>217</v>
      </c>
      <c r="R316" s="98" t="s">
        <v>383</v>
      </c>
      <c r="S316" s="98" t="s">
        <v>278</v>
      </c>
      <c r="T316" s="98" t="s">
        <v>221</v>
      </c>
      <c r="U316" s="98" t="s">
        <v>233</v>
      </c>
      <c r="X316" s="98">
        <v>7</v>
      </c>
      <c r="Y316" s="98">
        <v>7</v>
      </c>
      <c r="AA316" s="238" t="s">
        <v>223</v>
      </c>
      <c r="AR316" s="239">
        <v>44416</v>
      </c>
      <c r="AS316" s="98">
        <v>25</v>
      </c>
      <c r="AT316" s="98" t="s">
        <v>298</v>
      </c>
      <c r="AU316" s="98" t="s">
        <v>299</v>
      </c>
      <c r="AV316" s="98" t="s">
        <v>206</v>
      </c>
      <c r="AW316" s="102" t="s">
        <v>15</v>
      </c>
      <c r="AX316" s="98">
        <v>2</v>
      </c>
      <c r="AY316" s="116">
        <v>1.32</v>
      </c>
      <c r="AZ316" s="116" t="s">
        <v>378</v>
      </c>
      <c r="BA316" s="98">
        <v>1.32</v>
      </c>
      <c r="BE316" s="102" t="s">
        <v>300</v>
      </c>
    </row>
    <row r="317" spans="11:58" x14ac:dyDescent="0.25">
      <c r="K317" s="240">
        <v>2021</v>
      </c>
      <c r="L317" s="98">
        <v>12</v>
      </c>
      <c r="M317" s="98">
        <v>25</v>
      </c>
      <c r="N317" s="98" t="s">
        <v>215</v>
      </c>
      <c r="O317" s="98" t="s">
        <v>224</v>
      </c>
      <c r="P317" s="98" t="s">
        <v>217</v>
      </c>
      <c r="R317" s="98" t="s">
        <v>338</v>
      </c>
      <c r="S317" s="98" t="s">
        <v>278</v>
      </c>
      <c r="T317" s="98" t="s">
        <v>221</v>
      </c>
      <c r="U317" s="98" t="s">
        <v>233</v>
      </c>
      <c r="X317" s="98">
        <v>24</v>
      </c>
      <c r="Y317" s="98">
        <v>24</v>
      </c>
      <c r="AA317" s="238" t="s">
        <v>223</v>
      </c>
      <c r="AR317" s="239">
        <v>44416</v>
      </c>
      <c r="AS317" s="98">
        <v>25</v>
      </c>
      <c r="AT317" s="98" t="s">
        <v>298</v>
      </c>
      <c r="AU317" s="98" t="s">
        <v>299</v>
      </c>
      <c r="AV317" s="98" t="s">
        <v>206</v>
      </c>
      <c r="AW317" s="102" t="s">
        <v>56</v>
      </c>
      <c r="AX317" s="98">
        <v>2</v>
      </c>
      <c r="AY317" s="116">
        <v>0.76600000000000001</v>
      </c>
      <c r="AZ317" s="116" t="s">
        <v>378</v>
      </c>
      <c r="BA317" s="98">
        <v>0.76600000000000001</v>
      </c>
      <c r="BE317" s="102" t="s">
        <v>300</v>
      </c>
    </row>
    <row r="318" spans="11:58" x14ac:dyDescent="0.25">
      <c r="K318" s="240">
        <v>2021</v>
      </c>
      <c r="L318" s="98">
        <v>12</v>
      </c>
      <c r="M318" s="98">
        <v>25</v>
      </c>
      <c r="N318" s="98" t="s">
        <v>240</v>
      </c>
      <c r="O318" s="98" t="s">
        <v>258</v>
      </c>
      <c r="P318" s="98" t="s">
        <v>217</v>
      </c>
      <c r="R318" s="98" t="s">
        <v>338</v>
      </c>
      <c r="S318" s="98" t="s">
        <v>278</v>
      </c>
      <c r="T318" s="98" t="s">
        <v>221</v>
      </c>
      <c r="U318" s="98" t="s">
        <v>233</v>
      </c>
      <c r="X318" s="98">
        <v>2</v>
      </c>
      <c r="Y318" s="98">
        <v>2</v>
      </c>
      <c r="AA318" s="238" t="s">
        <v>223</v>
      </c>
      <c r="AR318" s="239">
        <v>44416</v>
      </c>
      <c r="AS318" s="98">
        <v>25</v>
      </c>
      <c r="AT318" s="98" t="s">
        <v>298</v>
      </c>
      <c r="AU318" s="98" t="s">
        <v>299</v>
      </c>
      <c r="AV318" s="98" t="s">
        <v>206</v>
      </c>
      <c r="AW318" s="102" t="s">
        <v>82</v>
      </c>
      <c r="AX318" s="98">
        <v>2</v>
      </c>
      <c r="AY318" s="116">
        <v>0.77700000000000002</v>
      </c>
      <c r="AZ318" s="116" t="s">
        <v>378</v>
      </c>
      <c r="BA318" s="98">
        <v>0.77700000000000002</v>
      </c>
      <c r="BE318" s="102" t="s">
        <v>300</v>
      </c>
    </row>
    <row r="319" spans="11:58" x14ac:dyDescent="0.25">
      <c r="K319" s="240">
        <v>2021</v>
      </c>
      <c r="L319" s="98">
        <v>12</v>
      </c>
      <c r="M319" s="98">
        <v>25</v>
      </c>
      <c r="N319" s="98" t="s">
        <v>240</v>
      </c>
      <c r="O319" s="98" t="s">
        <v>205</v>
      </c>
      <c r="P319" s="98" t="s">
        <v>241</v>
      </c>
      <c r="R319" s="98" t="s">
        <v>366</v>
      </c>
      <c r="S319" s="98" t="s">
        <v>278</v>
      </c>
      <c r="T319" s="98" t="s">
        <v>221</v>
      </c>
      <c r="U319" s="98" t="s">
        <v>233</v>
      </c>
      <c r="V319" s="98" t="s">
        <v>376</v>
      </c>
      <c r="W319" s="98">
        <v>1</v>
      </c>
      <c r="X319" s="98">
        <v>1</v>
      </c>
      <c r="Y319" s="98">
        <v>3</v>
      </c>
      <c r="AA319" s="238" t="s">
        <v>223</v>
      </c>
      <c r="AR319" s="239">
        <v>44417</v>
      </c>
      <c r="AS319" s="98">
        <v>25</v>
      </c>
      <c r="AT319" s="98" t="s">
        <v>298</v>
      </c>
      <c r="AU319" s="98" t="s">
        <v>299</v>
      </c>
      <c r="AV319" s="98" t="s">
        <v>206</v>
      </c>
      <c r="AW319" s="102" t="s">
        <v>15</v>
      </c>
      <c r="AX319" s="98">
        <v>8</v>
      </c>
      <c r="AY319" s="116">
        <v>11.2</v>
      </c>
      <c r="AZ319" s="116" t="s">
        <v>378</v>
      </c>
      <c r="BA319" s="98">
        <v>11.2</v>
      </c>
      <c r="BE319" s="102" t="s">
        <v>300</v>
      </c>
    </row>
    <row r="320" spans="11:58" x14ac:dyDescent="0.25">
      <c r="K320" s="240">
        <v>2021</v>
      </c>
      <c r="L320" s="98">
        <v>12</v>
      </c>
      <c r="M320" s="98">
        <v>25</v>
      </c>
      <c r="N320" s="98" t="s">
        <v>267</v>
      </c>
      <c r="O320" s="98" t="s">
        <v>206</v>
      </c>
      <c r="P320" s="98" t="s">
        <v>217</v>
      </c>
      <c r="R320" s="98" t="s">
        <v>330</v>
      </c>
      <c r="S320" s="98" t="s">
        <v>278</v>
      </c>
      <c r="T320" s="98" t="s">
        <v>221</v>
      </c>
      <c r="U320" s="98" t="s">
        <v>233</v>
      </c>
      <c r="W320" s="98">
        <v>1</v>
      </c>
      <c r="X320" s="98">
        <v>1</v>
      </c>
      <c r="Y320" s="98">
        <v>2</v>
      </c>
      <c r="AA320" s="238" t="s">
        <v>223</v>
      </c>
      <c r="AR320" s="239">
        <v>44418</v>
      </c>
      <c r="AS320" s="98">
        <v>25</v>
      </c>
      <c r="AT320" s="98" t="s">
        <v>228</v>
      </c>
      <c r="AU320" s="98" t="s">
        <v>229</v>
      </c>
      <c r="AV320" s="98" t="s">
        <v>224</v>
      </c>
      <c r="AW320" s="102" t="s">
        <v>75</v>
      </c>
      <c r="AX320" s="98">
        <v>1</v>
      </c>
      <c r="AY320" s="116">
        <v>1.31</v>
      </c>
      <c r="AZ320" s="116" t="s">
        <v>378</v>
      </c>
      <c r="BA320" s="98">
        <v>1.31</v>
      </c>
      <c r="BC320" s="98">
        <v>1</v>
      </c>
    </row>
    <row r="321" spans="11:58" x14ac:dyDescent="0.25">
      <c r="K321" s="240">
        <v>2021</v>
      </c>
      <c r="L321" s="98">
        <v>12</v>
      </c>
      <c r="M321" s="98">
        <v>25</v>
      </c>
      <c r="N321" s="98" t="s">
        <v>267</v>
      </c>
      <c r="O321" s="98" t="s">
        <v>206</v>
      </c>
      <c r="P321" s="98" t="s">
        <v>217</v>
      </c>
      <c r="R321" s="98" t="s">
        <v>330</v>
      </c>
      <c r="S321" s="98" t="s">
        <v>278</v>
      </c>
      <c r="T321" s="98" t="s">
        <v>221</v>
      </c>
      <c r="U321" s="98" t="s">
        <v>310</v>
      </c>
      <c r="W321" s="98">
        <v>1</v>
      </c>
      <c r="X321" s="98">
        <v>1</v>
      </c>
      <c r="Y321" s="98">
        <v>2</v>
      </c>
      <c r="Z321" s="98">
        <v>1</v>
      </c>
      <c r="AR321" s="245">
        <v>44418</v>
      </c>
      <c r="AS321" s="243">
        <v>25</v>
      </c>
      <c r="AT321" s="243" t="s">
        <v>298</v>
      </c>
      <c r="AU321" s="243" t="s">
        <v>299</v>
      </c>
      <c r="AV321" s="243" t="s">
        <v>206</v>
      </c>
      <c r="AW321" s="242" t="s">
        <v>34</v>
      </c>
      <c r="AX321" s="243">
        <v>1</v>
      </c>
      <c r="AY321" s="244">
        <v>60</v>
      </c>
      <c r="AZ321" s="244" t="s">
        <v>378</v>
      </c>
      <c r="BA321" s="243">
        <v>60</v>
      </c>
      <c r="BB321" s="243">
        <v>1</v>
      </c>
      <c r="BC321" s="243"/>
      <c r="BD321" s="243"/>
      <c r="BE321" s="242" t="s">
        <v>300</v>
      </c>
      <c r="BF321" s="241" t="s">
        <v>249</v>
      </c>
    </row>
    <row r="322" spans="11:58" x14ac:dyDescent="0.25">
      <c r="K322" s="240">
        <v>2022</v>
      </c>
      <c r="L322" s="98">
        <v>1</v>
      </c>
      <c r="M322" s="98">
        <v>25</v>
      </c>
      <c r="N322" s="98" t="s">
        <v>215</v>
      </c>
      <c r="O322" s="98" t="s">
        <v>216</v>
      </c>
      <c r="P322" s="98" t="s">
        <v>217</v>
      </c>
      <c r="Q322" s="98" t="s">
        <v>218</v>
      </c>
      <c r="R322" s="98" t="s">
        <v>358</v>
      </c>
      <c r="S322" s="98">
        <v>7</v>
      </c>
      <c r="T322" s="98" t="s">
        <v>221</v>
      </c>
      <c r="U322" s="98" t="s">
        <v>233</v>
      </c>
      <c r="X322" s="98">
        <v>3</v>
      </c>
      <c r="Y322" s="98">
        <v>3</v>
      </c>
      <c r="AA322" s="238" t="s">
        <v>223</v>
      </c>
      <c r="AR322" s="239">
        <v>44418</v>
      </c>
      <c r="AS322" s="98">
        <v>25</v>
      </c>
      <c r="AT322" s="98" t="s">
        <v>298</v>
      </c>
      <c r="AU322" s="98" t="s">
        <v>299</v>
      </c>
      <c r="AV322" s="98" t="s">
        <v>206</v>
      </c>
      <c r="AW322" s="102" t="s">
        <v>15</v>
      </c>
      <c r="AX322" s="98">
        <v>4</v>
      </c>
      <c r="AY322" s="116">
        <v>4.1150000000000002</v>
      </c>
      <c r="AZ322" s="116" t="s">
        <v>378</v>
      </c>
      <c r="BA322" s="98">
        <v>4.1150000000000002</v>
      </c>
      <c r="BE322" s="102" t="s">
        <v>300</v>
      </c>
    </row>
    <row r="323" spans="11:58" x14ac:dyDescent="0.25">
      <c r="K323" s="240">
        <v>2022</v>
      </c>
      <c r="L323" s="98">
        <v>1</v>
      </c>
      <c r="M323" s="98">
        <v>25</v>
      </c>
      <c r="N323" s="98" t="s">
        <v>215</v>
      </c>
      <c r="O323" s="98" t="s">
        <v>224</v>
      </c>
      <c r="P323" s="98" t="s">
        <v>217</v>
      </c>
      <c r="Q323" s="98" t="s">
        <v>225</v>
      </c>
      <c r="R323" s="98" t="s">
        <v>358</v>
      </c>
      <c r="S323" s="98">
        <v>7</v>
      </c>
      <c r="T323" s="98" t="s">
        <v>221</v>
      </c>
      <c r="U323" s="98" t="s">
        <v>233</v>
      </c>
      <c r="X323" s="98">
        <v>11</v>
      </c>
      <c r="Y323" s="98">
        <v>11</v>
      </c>
      <c r="AA323" s="238" t="s">
        <v>223</v>
      </c>
      <c r="AR323" s="245">
        <v>44419</v>
      </c>
      <c r="AS323" s="243">
        <v>25</v>
      </c>
      <c r="AT323" s="243" t="s">
        <v>228</v>
      </c>
      <c r="AU323" s="243" t="s">
        <v>229</v>
      </c>
      <c r="AV323" s="243" t="s">
        <v>388</v>
      </c>
      <c r="AW323" s="242" t="s">
        <v>34</v>
      </c>
      <c r="AX323" s="243">
        <v>1</v>
      </c>
      <c r="AY323" s="244"/>
      <c r="AZ323" s="244" t="s">
        <v>378</v>
      </c>
      <c r="BA323" s="243"/>
      <c r="BB323" s="243">
        <v>1</v>
      </c>
      <c r="BC323" s="243"/>
      <c r="BD323" s="243"/>
      <c r="BE323" s="242"/>
      <c r="BF323" s="241" t="s">
        <v>249</v>
      </c>
    </row>
    <row r="324" spans="11:58" x14ac:dyDescent="0.25">
      <c r="K324" s="240">
        <v>2022</v>
      </c>
      <c r="L324" s="98">
        <v>1</v>
      </c>
      <c r="M324" s="98">
        <v>25</v>
      </c>
      <c r="N324" s="98" t="s">
        <v>267</v>
      </c>
      <c r="O324" s="98" t="s">
        <v>206</v>
      </c>
      <c r="P324" s="98" t="s">
        <v>217</v>
      </c>
      <c r="R324" s="98" t="s">
        <v>330</v>
      </c>
      <c r="S324" s="98">
        <v>7</v>
      </c>
      <c r="T324" s="98" t="s">
        <v>319</v>
      </c>
      <c r="U324" s="98" t="s">
        <v>310</v>
      </c>
      <c r="W324" s="98">
        <v>2</v>
      </c>
      <c r="X324" s="98">
        <v>2</v>
      </c>
      <c r="Y324" s="98">
        <v>2</v>
      </c>
      <c r="AA324" s="238" t="s">
        <v>379</v>
      </c>
      <c r="AR324" s="239">
        <v>44424</v>
      </c>
      <c r="AS324" s="98">
        <v>25</v>
      </c>
      <c r="AT324" s="98" t="s">
        <v>228</v>
      </c>
      <c r="AU324" s="98" t="s">
        <v>229</v>
      </c>
      <c r="AV324" s="98" t="s">
        <v>224</v>
      </c>
      <c r="AW324" s="102" t="s">
        <v>15</v>
      </c>
      <c r="AX324" s="98">
        <v>1</v>
      </c>
      <c r="AY324" s="116">
        <v>3.5</v>
      </c>
      <c r="AZ324" s="116" t="s">
        <v>378</v>
      </c>
      <c r="BA324" s="98">
        <v>3.5</v>
      </c>
      <c r="BC324" s="98">
        <v>1</v>
      </c>
      <c r="BE324" s="102" t="s">
        <v>386</v>
      </c>
    </row>
    <row r="325" spans="11:58" x14ac:dyDescent="0.25">
      <c r="K325" s="240">
        <v>2022</v>
      </c>
      <c r="L325" s="98">
        <v>2</v>
      </c>
      <c r="M325" s="98">
        <v>25</v>
      </c>
      <c r="N325" s="98" t="s">
        <v>215</v>
      </c>
      <c r="O325" s="98" t="s">
        <v>216</v>
      </c>
      <c r="P325" s="98" t="s">
        <v>217</v>
      </c>
      <c r="Q325" s="98" t="s">
        <v>218</v>
      </c>
      <c r="R325" s="98" t="s">
        <v>358</v>
      </c>
      <c r="S325" s="98">
        <v>7</v>
      </c>
      <c r="T325" s="98" t="s">
        <v>221</v>
      </c>
      <c r="U325" s="98" t="s">
        <v>233</v>
      </c>
      <c r="X325" s="98">
        <v>17</v>
      </c>
      <c r="Y325" s="98">
        <v>17</v>
      </c>
      <c r="AA325" s="238" t="s">
        <v>223</v>
      </c>
      <c r="AR325" s="245">
        <v>44427</v>
      </c>
      <c r="AS325" s="243">
        <v>25</v>
      </c>
      <c r="AT325" s="243" t="s">
        <v>228</v>
      </c>
      <c r="AU325" s="243" t="s">
        <v>229</v>
      </c>
      <c r="AV325" s="243" t="s">
        <v>388</v>
      </c>
      <c r="AW325" s="242" t="s">
        <v>226</v>
      </c>
      <c r="AX325" s="243">
        <v>1</v>
      </c>
      <c r="AY325" s="244"/>
      <c r="AZ325" s="244" t="s">
        <v>378</v>
      </c>
      <c r="BA325" s="243"/>
      <c r="BB325" s="243">
        <v>1</v>
      </c>
      <c r="BC325" s="243"/>
      <c r="BD325" s="243"/>
      <c r="BE325" s="242"/>
      <c r="BF325" s="241" t="s">
        <v>249</v>
      </c>
    </row>
    <row r="326" spans="11:58" x14ac:dyDescent="0.25">
      <c r="K326" s="240">
        <v>2022</v>
      </c>
      <c r="L326" s="98">
        <v>2</v>
      </c>
      <c r="M326" s="98">
        <v>25</v>
      </c>
      <c r="N326" s="98" t="s">
        <v>215</v>
      </c>
      <c r="O326" s="98" t="s">
        <v>224</v>
      </c>
      <c r="P326" s="98" t="s">
        <v>217</v>
      </c>
      <c r="Q326" s="98" t="s">
        <v>225</v>
      </c>
      <c r="R326" s="98" t="s">
        <v>358</v>
      </c>
      <c r="S326" s="98">
        <v>7</v>
      </c>
      <c r="T326" s="98" t="s">
        <v>221</v>
      </c>
      <c r="U326" s="98" t="s">
        <v>233</v>
      </c>
      <c r="X326" s="98">
        <v>37</v>
      </c>
      <c r="Y326" s="98">
        <v>37</v>
      </c>
      <c r="AA326" s="238" t="s">
        <v>223</v>
      </c>
      <c r="AR326" s="239">
        <v>44427</v>
      </c>
      <c r="AS326" s="98">
        <v>25</v>
      </c>
      <c r="AT326" s="98" t="s">
        <v>228</v>
      </c>
      <c r="AU326" s="98" t="s">
        <v>229</v>
      </c>
      <c r="AV326" s="98" t="s">
        <v>216</v>
      </c>
      <c r="AW326" s="102" t="s">
        <v>15</v>
      </c>
      <c r="AX326" s="98">
        <v>1</v>
      </c>
      <c r="AY326" s="116">
        <v>40</v>
      </c>
      <c r="AZ326" s="116" t="s">
        <v>378</v>
      </c>
      <c r="BA326" s="98">
        <v>40</v>
      </c>
      <c r="BC326" s="98">
        <v>1</v>
      </c>
    </row>
    <row r="327" spans="11:58" x14ac:dyDescent="0.25">
      <c r="K327" s="240">
        <v>2022</v>
      </c>
      <c r="L327" s="98">
        <v>2</v>
      </c>
      <c r="M327" s="98">
        <v>25</v>
      </c>
      <c r="N327" s="98" t="s">
        <v>240</v>
      </c>
      <c r="O327" s="98" t="s">
        <v>258</v>
      </c>
      <c r="P327" s="98" t="s">
        <v>217</v>
      </c>
      <c r="Q327" s="98" t="s">
        <v>259</v>
      </c>
      <c r="R327" s="98" t="s">
        <v>358</v>
      </c>
      <c r="S327" s="98">
        <v>7</v>
      </c>
      <c r="T327" s="98" t="s">
        <v>221</v>
      </c>
      <c r="U327" s="98" t="s">
        <v>233</v>
      </c>
      <c r="X327" s="98">
        <v>3</v>
      </c>
      <c r="Y327" s="98">
        <v>3</v>
      </c>
      <c r="AA327" s="238" t="s">
        <v>223</v>
      </c>
      <c r="AR327" s="239">
        <v>44427</v>
      </c>
      <c r="AS327" s="98">
        <v>25</v>
      </c>
      <c r="AT327" s="98" t="s">
        <v>246</v>
      </c>
      <c r="AU327" s="98" t="s">
        <v>291</v>
      </c>
      <c r="AV327" s="98" t="s">
        <v>205</v>
      </c>
      <c r="AW327" s="102" t="s">
        <v>292</v>
      </c>
      <c r="AX327" s="98">
        <v>1</v>
      </c>
      <c r="AY327" s="116">
        <v>40</v>
      </c>
      <c r="AZ327" s="116" t="s">
        <v>378</v>
      </c>
      <c r="BA327" s="98">
        <v>40</v>
      </c>
      <c r="BC327" s="98">
        <v>1</v>
      </c>
      <c r="BE327" s="102" t="s">
        <v>293</v>
      </c>
    </row>
    <row r="328" spans="11:58" x14ac:dyDescent="0.25">
      <c r="K328" s="240">
        <v>2022</v>
      </c>
      <c r="L328" s="98">
        <v>2</v>
      </c>
      <c r="M328" s="98">
        <v>25</v>
      </c>
      <c r="N328" s="98" t="s">
        <v>267</v>
      </c>
      <c r="O328" s="98" t="s">
        <v>206</v>
      </c>
      <c r="P328" s="98" t="s">
        <v>217</v>
      </c>
      <c r="R328" s="98" t="s">
        <v>330</v>
      </c>
      <c r="S328" s="98">
        <v>7</v>
      </c>
      <c r="T328" s="98" t="s">
        <v>319</v>
      </c>
      <c r="U328" s="98" t="s">
        <v>310</v>
      </c>
      <c r="W328" s="98">
        <v>1</v>
      </c>
      <c r="X328" s="98">
        <v>1</v>
      </c>
      <c r="Y328" s="98">
        <v>1</v>
      </c>
      <c r="AA328" s="238" t="s">
        <v>379</v>
      </c>
      <c r="AR328" s="239">
        <v>44432</v>
      </c>
      <c r="AS328" s="98">
        <v>25</v>
      </c>
      <c r="AT328" s="98" t="s">
        <v>228</v>
      </c>
      <c r="AU328" s="98" t="s">
        <v>229</v>
      </c>
      <c r="AV328" s="98" t="s">
        <v>224</v>
      </c>
      <c r="AW328" s="102" t="s">
        <v>15</v>
      </c>
      <c r="AX328" s="98">
        <v>1</v>
      </c>
      <c r="AY328" s="116">
        <v>0.57999999999999996</v>
      </c>
      <c r="AZ328" s="116" t="s">
        <v>378</v>
      </c>
      <c r="BA328" s="98">
        <v>0.57999999999999996</v>
      </c>
      <c r="BC328" s="98">
        <v>1</v>
      </c>
    </row>
    <row r="329" spans="11:58" x14ac:dyDescent="0.25">
      <c r="K329" s="240">
        <v>2022</v>
      </c>
      <c r="L329" s="98">
        <v>2</v>
      </c>
      <c r="M329" s="98">
        <v>25</v>
      </c>
      <c r="N329" s="98" t="s">
        <v>267</v>
      </c>
      <c r="O329" s="98" t="s">
        <v>206</v>
      </c>
      <c r="P329" s="98" t="s">
        <v>217</v>
      </c>
      <c r="R329" s="98" t="s">
        <v>330</v>
      </c>
      <c r="S329" s="98">
        <v>7</v>
      </c>
      <c r="T329" s="98" t="s">
        <v>221</v>
      </c>
      <c r="U329" s="98" t="s">
        <v>245</v>
      </c>
      <c r="W329" s="98">
        <v>1</v>
      </c>
      <c r="X329" s="98">
        <v>1</v>
      </c>
      <c r="Y329" s="98">
        <v>1</v>
      </c>
      <c r="AR329" s="239">
        <v>44433</v>
      </c>
      <c r="AS329" s="98">
        <v>25</v>
      </c>
      <c r="AT329" s="98" t="s">
        <v>228</v>
      </c>
      <c r="AU329" s="98" t="s">
        <v>229</v>
      </c>
      <c r="AV329" s="98" t="s">
        <v>216</v>
      </c>
      <c r="AW329" s="102" t="s">
        <v>82</v>
      </c>
      <c r="AX329" s="98">
        <v>1</v>
      </c>
      <c r="AY329" s="116">
        <v>1.3360000000000001</v>
      </c>
      <c r="AZ329" s="116" t="s">
        <v>378</v>
      </c>
      <c r="BA329" s="98">
        <v>1.3360000000000001</v>
      </c>
      <c r="BC329" s="98">
        <v>1</v>
      </c>
    </row>
    <row r="330" spans="11:58" x14ac:dyDescent="0.25">
      <c r="K330" s="240">
        <v>2022</v>
      </c>
      <c r="L330" s="98">
        <v>3</v>
      </c>
      <c r="M330" s="98">
        <v>25</v>
      </c>
      <c r="N330" s="98" t="s">
        <v>215</v>
      </c>
      <c r="O330" s="98" t="s">
        <v>224</v>
      </c>
      <c r="P330" s="98" t="s">
        <v>217</v>
      </c>
      <c r="Q330" s="98" t="s">
        <v>225</v>
      </c>
      <c r="R330" s="98" t="s">
        <v>335</v>
      </c>
      <c r="S330" s="98">
        <v>7</v>
      </c>
      <c r="T330" s="98" t="s">
        <v>221</v>
      </c>
      <c r="U330" s="98" t="s">
        <v>233</v>
      </c>
      <c r="X330" s="98">
        <v>2</v>
      </c>
      <c r="Y330" s="98">
        <v>2</v>
      </c>
      <c r="AA330" s="238" t="s">
        <v>223</v>
      </c>
      <c r="AR330" s="245">
        <v>44433</v>
      </c>
      <c r="AS330" s="243">
        <v>25</v>
      </c>
      <c r="AT330" s="243" t="s">
        <v>228</v>
      </c>
      <c r="AU330" s="243" t="s">
        <v>229</v>
      </c>
      <c r="AV330" s="243" t="s">
        <v>224</v>
      </c>
      <c r="AW330" s="242" t="s">
        <v>34</v>
      </c>
      <c r="AX330" s="243">
        <v>1</v>
      </c>
      <c r="AY330" s="244"/>
      <c r="AZ330" s="244" t="s">
        <v>378</v>
      </c>
      <c r="BA330" s="243"/>
      <c r="BB330" s="243"/>
      <c r="BC330" s="243"/>
      <c r="BD330" s="243"/>
      <c r="BE330" s="242"/>
      <c r="BF330" s="241" t="s">
        <v>249</v>
      </c>
    </row>
    <row r="331" spans="11:58" x14ac:dyDescent="0.25">
      <c r="K331" s="240">
        <v>2022</v>
      </c>
      <c r="L331" s="98">
        <v>3</v>
      </c>
      <c r="M331" s="98">
        <v>25</v>
      </c>
      <c r="N331" s="98" t="s">
        <v>215</v>
      </c>
      <c r="O331" s="98" t="s">
        <v>216</v>
      </c>
      <c r="P331" s="98" t="s">
        <v>217</v>
      </c>
      <c r="Q331" s="98" t="s">
        <v>218</v>
      </c>
      <c r="R331" s="98" t="s">
        <v>335</v>
      </c>
      <c r="S331" s="98">
        <v>7</v>
      </c>
      <c r="T331" s="98" t="s">
        <v>221</v>
      </c>
      <c r="U331" s="98" t="s">
        <v>233</v>
      </c>
      <c r="X331" s="98">
        <v>4</v>
      </c>
      <c r="Y331" s="98">
        <v>4</v>
      </c>
      <c r="AA331" s="238" t="s">
        <v>223</v>
      </c>
      <c r="AR331" s="239">
        <v>44433</v>
      </c>
      <c r="AS331" s="98">
        <v>25</v>
      </c>
      <c r="AT331" s="98" t="s">
        <v>228</v>
      </c>
      <c r="AU331" s="98" t="s">
        <v>229</v>
      </c>
      <c r="AV331" s="98" t="s">
        <v>224</v>
      </c>
      <c r="AW331" s="102" t="s">
        <v>15</v>
      </c>
      <c r="AX331" s="98">
        <v>3</v>
      </c>
      <c r="AY331" s="116">
        <v>4.12</v>
      </c>
      <c r="AZ331" s="116" t="s">
        <v>378</v>
      </c>
      <c r="BA331" s="98">
        <v>4.12</v>
      </c>
      <c r="BC331" s="98">
        <v>3</v>
      </c>
    </row>
    <row r="332" spans="11:58" x14ac:dyDescent="0.25">
      <c r="K332" s="240">
        <v>2022</v>
      </c>
      <c r="L332" s="98">
        <v>3</v>
      </c>
      <c r="M332" s="98">
        <v>25</v>
      </c>
      <c r="N332" s="98" t="s">
        <v>215</v>
      </c>
      <c r="O332" s="98" t="s">
        <v>216</v>
      </c>
      <c r="P332" s="98" t="s">
        <v>217</v>
      </c>
      <c r="Q332" s="98" t="s">
        <v>218</v>
      </c>
      <c r="R332" s="98" t="s">
        <v>358</v>
      </c>
      <c r="S332" s="98">
        <v>7</v>
      </c>
      <c r="T332" s="98" t="s">
        <v>221</v>
      </c>
      <c r="U332" s="98" t="s">
        <v>233</v>
      </c>
      <c r="X332" s="98">
        <v>49</v>
      </c>
      <c r="Y332" s="98">
        <v>49</v>
      </c>
      <c r="AA332" s="238" t="s">
        <v>223</v>
      </c>
      <c r="AR332" s="239">
        <v>44434</v>
      </c>
      <c r="AS332" s="98">
        <v>25</v>
      </c>
      <c r="AT332" s="98" t="s">
        <v>228</v>
      </c>
      <c r="AU332" s="98" t="s">
        <v>229</v>
      </c>
      <c r="AV332" s="98" t="s">
        <v>258</v>
      </c>
      <c r="AW332" s="102" t="s">
        <v>15</v>
      </c>
      <c r="AX332" s="98">
        <v>2</v>
      </c>
      <c r="AY332" s="116">
        <v>9.5069999999999997</v>
      </c>
      <c r="AZ332" s="116" t="s">
        <v>378</v>
      </c>
      <c r="BA332" s="98">
        <v>9.5069999999999997</v>
      </c>
      <c r="BC332" s="98">
        <v>2</v>
      </c>
    </row>
    <row r="333" spans="11:58" x14ac:dyDescent="0.25">
      <c r="K333" s="240">
        <v>2022</v>
      </c>
      <c r="L333" s="98">
        <v>3</v>
      </c>
      <c r="M333" s="98">
        <v>25</v>
      </c>
      <c r="N333" s="98" t="s">
        <v>215</v>
      </c>
      <c r="O333" s="98" t="s">
        <v>224</v>
      </c>
      <c r="P333" s="98" t="s">
        <v>217</v>
      </c>
      <c r="Q333" s="98" t="s">
        <v>225</v>
      </c>
      <c r="R333" s="98" t="s">
        <v>358</v>
      </c>
      <c r="S333" s="98">
        <v>7</v>
      </c>
      <c r="T333" s="98" t="s">
        <v>221</v>
      </c>
      <c r="U333" s="98" t="s">
        <v>233</v>
      </c>
      <c r="X333" s="98">
        <v>50</v>
      </c>
      <c r="Y333" s="98">
        <v>50</v>
      </c>
      <c r="AA333" s="238" t="s">
        <v>223</v>
      </c>
      <c r="AR333" s="239">
        <v>44441</v>
      </c>
      <c r="AS333" s="98">
        <v>25</v>
      </c>
      <c r="AT333" s="98" t="s">
        <v>228</v>
      </c>
      <c r="AU333" s="98" t="s">
        <v>229</v>
      </c>
      <c r="AV333" s="98" t="s">
        <v>224</v>
      </c>
      <c r="AW333" s="102" t="s">
        <v>78</v>
      </c>
      <c r="AX333" s="98">
        <v>1</v>
      </c>
      <c r="AY333" s="116">
        <v>61</v>
      </c>
      <c r="AZ333" s="116" t="s">
        <v>378</v>
      </c>
      <c r="BA333" s="98">
        <v>61</v>
      </c>
      <c r="BC333" s="98">
        <v>1</v>
      </c>
    </row>
    <row r="334" spans="11:58" x14ac:dyDescent="0.25">
      <c r="K334" s="240">
        <v>2022</v>
      </c>
      <c r="L334" s="98">
        <v>3</v>
      </c>
      <c r="M334" s="98">
        <v>25</v>
      </c>
      <c r="N334" s="98" t="s">
        <v>240</v>
      </c>
      <c r="O334" s="98" t="s">
        <v>258</v>
      </c>
      <c r="P334" s="98" t="s">
        <v>217</v>
      </c>
      <c r="Q334" s="98" t="s">
        <v>259</v>
      </c>
      <c r="R334" s="98" t="s">
        <v>358</v>
      </c>
      <c r="S334" s="98">
        <v>7</v>
      </c>
      <c r="T334" s="98" t="s">
        <v>221</v>
      </c>
      <c r="U334" s="98" t="s">
        <v>233</v>
      </c>
      <c r="X334" s="98">
        <v>2</v>
      </c>
      <c r="Y334" s="98">
        <v>2</v>
      </c>
      <c r="AA334" s="238" t="s">
        <v>223</v>
      </c>
      <c r="AR334" s="239">
        <v>44441</v>
      </c>
      <c r="AS334" s="98">
        <v>25</v>
      </c>
      <c r="AT334" s="98" t="s">
        <v>228</v>
      </c>
      <c r="AU334" s="98" t="s">
        <v>229</v>
      </c>
      <c r="AV334" s="98" t="s">
        <v>224</v>
      </c>
      <c r="AW334" s="102" t="s">
        <v>15</v>
      </c>
      <c r="AX334" s="98">
        <v>2</v>
      </c>
      <c r="AY334" s="116">
        <v>5.5190000000000001</v>
      </c>
      <c r="AZ334" s="116" t="s">
        <v>378</v>
      </c>
      <c r="BA334" s="98">
        <v>5.5190000000000001</v>
      </c>
      <c r="BC334" s="98">
        <v>2</v>
      </c>
    </row>
    <row r="335" spans="11:58" x14ac:dyDescent="0.25">
      <c r="K335" s="240">
        <v>2022</v>
      </c>
      <c r="L335" s="98">
        <v>3</v>
      </c>
      <c r="M335" s="98">
        <v>25</v>
      </c>
      <c r="N335" s="98" t="s">
        <v>267</v>
      </c>
      <c r="O335" s="98" t="s">
        <v>206</v>
      </c>
      <c r="P335" s="98" t="s">
        <v>217</v>
      </c>
      <c r="R335" s="98" t="s">
        <v>330</v>
      </c>
      <c r="S335" s="98">
        <v>7</v>
      </c>
      <c r="T335" s="98" t="s">
        <v>319</v>
      </c>
      <c r="U335" s="98" t="s">
        <v>310</v>
      </c>
      <c r="W335" s="98">
        <v>1</v>
      </c>
      <c r="X335" s="98">
        <v>1</v>
      </c>
      <c r="Y335" s="98">
        <v>1</v>
      </c>
      <c r="AA335" s="238" t="s">
        <v>379</v>
      </c>
      <c r="AR335" s="239">
        <v>44446</v>
      </c>
      <c r="AS335" s="98">
        <v>25</v>
      </c>
      <c r="AT335" s="98" t="s">
        <v>228</v>
      </c>
      <c r="AU335" s="98" t="s">
        <v>229</v>
      </c>
      <c r="AV335" s="98" t="s">
        <v>224</v>
      </c>
      <c r="AW335" s="102" t="s">
        <v>359</v>
      </c>
      <c r="AX335" s="98">
        <v>1</v>
      </c>
      <c r="AY335" s="116">
        <v>1</v>
      </c>
      <c r="AZ335" s="116" t="s">
        <v>378</v>
      </c>
      <c r="BA335" s="98">
        <v>1</v>
      </c>
      <c r="BB335" s="98">
        <v>1</v>
      </c>
    </row>
    <row r="336" spans="11:58" x14ac:dyDescent="0.25">
      <c r="K336" s="240">
        <v>2022</v>
      </c>
      <c r="L336" s="98">
        <v>3</v>
      </c>
      <c r="M336" s="98">
        <v>25</v>
      </c>
      <c r="N336" s="98" t="s">
        <v>267</v>
      </c>
      <c r="O336" s="98" t="s">
        <v>206</v>
      </c>
      <c r="P336" s="98" t="s">
        <v>217</v>
      </c>
      <c r="R336" s="98" t="s">
        <v>330</v>
      </c>
      <c r="S336" s="98">
        <v>7</v>
      </c>
      <c r="T336" s="98" t="s">
        <v>221</v>
      </c>
      <c r="U336" s="98" t="s">
        <v>245</v>
      </c>
      <c r="W336" s="98">
        <v>1</v>
      </c>
      <c r="X336" s="98">
        <v>1</v>
      </c>
      <c r="Y336" s="98">
        <v>1</v>
      </c>
      <c r="AR336" s="239">
        <v>44453</v>
      </c>
      <c r="AS336" s="98">
        <v>25</v>
      </c>
      <c r="AT336" s="98" t="s">
        <v>228</v>
      </c>
      <c r="AU336" s="98" t="s">
        <v>229</v>
      </c>
      <c r="AV336" s="98" t="s">
        <v>224</v>
      </c>
      <c r="AW336" s="102" t="s">
        <v>387</v>
      </c>
      <c r="AX336" s="98">
        <v>1</v>
      </c>
      <c r="AY336" s="116">
        <v>2.915</v>
      </c>
      <c r="AZ336" s="116" t="s">
        <v>378</v>
      </c>
      <c r="BA336" s="98">
        <v>2.915</v>
      </c>
      <c r="BC336" s="98">
        <v>1</v>
      </c>
    </row>
    <row r="337" spans="11:58" x14ac:dyDescent="0.25">
      <c r="K337" s="240">
        <v>2022</v>
      </c>
      <c r="L337" s="98">
        <v>4</v>
      </c>
      <c r="M337" s="98">
        <v>25</v>
      </c>
      <c r="N337" s="98" t="s">
        <v>215</v>
      </c>
      <c r="O337" s="98" t="s">
        <v>216</v>
      </c>
      <c r="P337" s="98" t="s">
        <v>217</v>
      </c>
      <c r="Q337" s="98" t="s">
        <v>218</v>
      </c>
      <c r="R337" s="98" t="s">
        <v>335</v>
      </c>
      <c r="S337" s="98">
        <v>7</v>
      </c>
      <c r="T337" s="98" t="s">
        <v>221</v>
      </c>
      <c r="U337" s="98" t="s">
        <v>233</v>
      </c>
      <c r="X337" s="98">
        <v>1</v>
      </c>
      <c r="Y337" s="98">
        <v>1</v>
      </c>
      <c r="AA337" s="238" t="s">
        <v>223</v>
      </c>
      <c r="AR337" s="239">
        <v>44461</v>
      </c>
      <c r="AS337" s="98">
        <v>25</v>
      </c>
      <c r="AT337" s="98" t="s">
        <v>228</v>
      </c>
      <c r="AU337" s="98" t="s">
        <v>229</v>
      </c>
      <c r="AV337" s="98" t="s">
        <v>224</v>
      </c>
      <c r="AW337" s="246" t="s">
        <v>391</v>
      </c>
      <c r="AX337" s="98">
        <v>1</v>
      </c>
      <c r="AY337" s="116">
        <v>4.3899999999999997</v>
      </c>
      <c r="AZ337" s="116" t="s">
        <v>378</v>
      </c>
      <c r="BA337" s="98">
        <v>4.3899999999999997</v>
      </c>
      <c r="BC337" s="98">
        <v>1</v>
      </c>
    </row>
    <row r="338" spans="11:58" x14ac:dyDescent="0.25">
      <c r="K338" s="240">
        <v>2022</v>
      </c>
      <c r="L338" s="98">
        <v>4</v>
      </c>
      <c r="M338" s="98">
        <v>25</v>
      </c>
      <c r="N338" s="98" t="s">
        <v>215</v>
      </c>
      <c r="O338" s="98" t="s">
        <v>224</v>
      </c>
      <c r="P338" s="98" t="s">
        <v>217</v>
      </c>
      <c r="Q338" s="98" t="s">
        <v>225</v>
      </c>
      <c r="R338" s="98" t="s">
        <v>335</v>
      </c>
      <c r="S338" s="98">
        <v>7</v>
      </c>
      <c r="T338" s="98" t="s">
        <v>221</v>
      </c>
      <c r="U338" s="98" t="s">
        <v>233</v>
      </c>
      <c r="X338" s="98">
        <v>2</v>
      </c>
      <c r="Y338" s="98">
        <v>2</v>
      </c>
      <c r="AA338" s="238" t="s">
        <v>223</v>
      </c>
      <c r="AR338" s="239">
        <v>44468</v>
      </c>
      <c r="AS338" s="98">
        <v>25</v>
      </c>
      <c r="AT338" s="98" t="s">
        <v>228</v>
      </c>
      <c r="AU338" s="98" t="s">
        <v>229</v>
      </c>
      <c r="AV338" s="98" t="s">
        <v>216</v>
      </c>
      <c r="AW338" s="102" t="s">
        <v>15</v>
      </c>
      <c r="AX338" s="98">
        <v>1</v>
      </c>
      <c r="AY338" s="116">
        <v>1.5</v>
      </c>
      <c r="AZ338" s="116" t="s">
        <v>378</v>
      </c>
      <c r="BA338" s="98">
        <v>1.5</v>
      </c>
      <c r="BB338" s="98">
        <v>1</v>
      </c>
    </row>
    <row r="339" spans="11:58" x14ac:dyDescent="0.25">
      <c r="K339" s="240">
        <v>2022</v>
      </c>
      <c r="L339" s="98">
        <v>4</v>
      </c>
      <c r="M339" s="98">
        <v>25</v>
      </c>
      <c r="N339" s="98" t="s">
        <v>215</v>
      </c>
      <c r="O339" s="98" t="s">
        <v>216</v>
      </c>
      <c r="P339" s="98" t="s">
        <v>217</v>
      </c>
      <c r="Q339" s="98" t="s">
        <v>218</v>
      </c>
      <c r="R339" s="98" t="s">
        <v>358</v>
      </c>
      <c r="S339" s="98">
        <v>7</v>
      </c>
      <c r="T339" s="98" t="s">
        <v>221</v>
      </c>
      <c r="U339" s="98" t="s">
        <v>233</v>
      </c>
      <c r="X339" s="98">
        <v>52</v>
      </c>
      <c r="Y339" s="98">
        <v>52</v>
      </c>
      <c r="AA339" s="238" t="s">
        <v>223</v>
      </c>
      <c r="AR339" s="239">
        <v>44474</v>
      </c>
      <c r="AS339" s="98">
        <v>25</v>
      </c>
      <c r="AT339" s="98" t="s">
        <v>228</v>
      </c>
      <c r="AU339" s="98" t="s">
        <v>229</v>
      </c>
      <c r="AV339" s="98" t="s">
        <v>224</v>
      </c>
      <c r="AW339" s="102" t="s">
        <v>15</v>
      </c>
      <c r="AX339" s="98">
        <v>1</v>
      </c>
      <c r="AY339" s="116">
        <v>3.7789999999999999</v>
      </c>
      <c r="AZ339" s="116" t="s">
        <v>378</v>
      </c>
      <c r="BA339" s="98">
        <v>3.7789999999999999</v>
      </c>
      <c r="BC339" s="98">
        <v>1</v>
      </c>
    </row>
    <row r="340" spans="11:58" x14ac:dyDescent="0.25">
      <c r="K340" s="240">
        <v>2022</v>
      </c>
      <c r="L340" s="98">
        <v>4</v>
      </c>
      <c r="M340" s="98">
        <v>25</v>
      </c>
      <c r="N340" s="98" t="s">
        <v>215</v>
      </c>
      <c r="O340" s="98" t="s">
        <v>224</v>
      </c>
      <c r="P340" s="98" t="s">
        <v>217</v>
      </c>
      <c r="Q340" s="98" t="s">
        <v>225</v>
      </c>
      <c r="R340" s="98" t="s">
        <v>358</v>
      </c>
      <c r="S340" s="98">
        <v>7</v>
      </c>
      <c r="T340" s="98" t="s">
        <v>221</v>
      </c>
      <c r="U340" s="98" t="s">
        <v>233</v>
      </c>
      <c r="X340" s="98">
        <v>96</v>
      </c>
      <c r="Y340" s="98">
        <v>96</v>
      </c>
      <c r="AA340" s="238" t="s">
        <v>223</v>
      </c>
      <c r="AR340" s="239">
        <v>44488</v>
      </c>
      <c r="AS340" s="98">
        <v>25</v>
      </c>
      <c r="AT340" s="98" t="s">
        <v>228</v>
      </c>
      <c r="AU340" s="98" t="s">
        <v>229</v>
      </c>
      <c r="AV340" s="98" t="s">
        <v>224</v>
      </c>
      <c r="AW340" s="102" t="s">
        <v>15</v>
      </c>
      <c r="AX340" s="98">
        <v>2</v>
      </c>
      <c r="AY340" s="116">
        <v>0.67500000000000004</v>
      </c>
      <c r="AZ340" s="116" t="s">
        <v>378</v>
      </c>
      <c r="BA340" s="98">
        <v>0.67500000000000004</v>
      </c>
      <c r="BC340" s="98">
        <v>2</v>
      </c>
    </row>
    <row r="341" spans="11:58" x14ac:dyDescent="0.25">
      <c r="K341" s="240">
        <v>2022</v>
      </c>
      <c r="L341" s="98">
        <v>4</v>
      </c>
      <c r="M341" s="98">
        <v>25</v>
      </c>
      <c r="N341" s="98" t="s">
        <v>240</v>
      </c>
      <c r="O341" s="98" t="s">
        <v>258</v>
      </c>
      <c r="P341" s="98" t="s">
        <v>217</v>
      </c>
      <c r="Q341" s="98" t="s">
        <v>259</v>
      </c>
      <c r="R341" s="98" t="s">
        <v>335</v>
      </c>
      <c r="S341" s="98">
        <v>7</v>
      </c>
      <c r="T341" s="98" t="s">
        <v>221</v>
      </c>
      <c r="U341" s="98" t="s">
        <v>233</v>
      </c>
      <c r="X341" s="98">
        <v>1</v>
      </c>
      <c r="Y341" s="98">
        <v>1</v>
      </c>
      <c r="AA341" s="238" t="s">
        <v>223</v>
      </c>
      <c r="AR341" s="239">
        <v>44490</v>
      </c>
      <c r="AS341" s="98">
        <v>25</v>
      </c>
      <c r="AT341" s="98" t="s">
        <v>228</v>
      </c>
      <c r="AU341" s="98" t="s">
        <v>229</v>
      </c>
      <c r="AV341" s="98" t="s">
        <v>224</v>
      </c>
      <c r="AW341" s="102" t="s">
        <v>384</v>
      </c>
      <c r="AX341" s="98">
        <v>1</v>
      </c>
      <c r="AY341" s="116">
        <v>10.101000000000001</v>
      </c>
      <c r="AZ341" s="116" t="s">
        <v>378</v>
      </c>
      <c r="BA341" s="98">
        <v>10.101000000000001</v>
      </c>
      <c r="BC341" s="98">
        <v>1</v>
      </c>
    </row>
    <row r="342" spans="11:58" x14ac:dyDescent="0.25">
      <c r="K342" s="240">
        <v>2022</v>
      </c>
      <c r="L342" s="98">
        <v>4</v>
      </c>
      <c r="M342" s="98">
        <v>25</v>
      </c>
      <c r="N342" s="98" t="s">
        <v>240</v>
      </c>
      <c r="O342" s="98" t="s">
        <v>258</v>
      </c>
      <c r="P342" s="98" t="s">
        <v>217</v>
      </c>
      <c r="Q342" s="98" t="s">
        <v>259</v>
      </c>
      <c r="R342" s="98" t="s">
        <v>358</v>
      </c>
      <c r="S342" s="98">
        <v>7</v>
      </c>
      <c r="T342" s="98" t="s">
        <v>221</v>
      </c>
      <c r="U342" s="98" t="s">
        <v>233</v>
      </c>
      <c r="X342" s="98">
        <v>7</v>
      </c>
      <c r="Y342" s="98">
        <v>7</v>
      </c>
      <c r="AA342" s="238" t="s">
        <v>223</v>
      </c>
      <c r="AR342" s="239">
        <v>44496</v>
      </c>
      <c r="AS342" s="98">
        <v>25</v>
      </c>
      <c r="AT342" s="98" t="s">
        <v>228</v>
      </c>
      <c r="AU342" s="98" t="s">
        <v>229</v>
      </c>
      <c r="AV342" s="98" t="s">
        <v>224</v>
      </c>
      <c r="AW342" s="102" t="s">
        <v>15</v>
      </c>
      <c r="AX342" s="98">
        <v>3</v>
      </c>
      <c r="AY342" s="116">
        <v>6.2789999999999999</v>
      </c>
      <c r="AZ342" s="116" t="s">
        <v>378</v>
      </c>
      <c r="BA342" s="98">
        <v>6.2789999999999999</v>
      </c>
      <c r="BC342" s="98">
        <v>3</v>
      </c>
    </row>
    <row r="343" spans="11:58" x14ac:dyDescent="0.25">
      <c r="K343" s="240">
        <v>2022</v>
      </c>
      <c r="L343" s="98">
        <v>4</v>
      </c>
      <c r="M343" s="98">
        <v>25</v>
      </c>
      <c r="N343" s="98" t="s">
        <v>267</v>
      </c>
      <c r="O343" s="98" t="s">
        <v>206</v>
      </c>
      <c r="P343" s="98" t="s">
        <v>217</v>
      </c>
      <c r="R343" s="98" t="s">
        <v>330</v>
      </c>
      <c r="S343" s="98">
        <v>7</v>
      </c>
      <c r="T343" s="98" t="s">
        <v>319</v>
      </c>
      <c r="U343" s="98" t="s">
        <v>310</v>
      </c>
      <c r="W343" s="98">
        <v>2</v>
      </c>
      <c r="X343" s="98">
        <v>2</v>
      </c>
      <c r="Y343" s="98">
        <v>2</v>
      </c>
      <c r="AA343" s="238" t="s">
        <v>379</v>
      </c>
      <c r="AR343" s="239">
        <v>44496</v>
      </c>
      <c r="AS343" s="98">
        <v>25</v>
      </c>
      <c r="AT343" s="98" t="s">
        <v>246</v>
      </c>
      <c r="AU343" s="98" t="s">
        <v>291</v>
      </c>
      <c r="AV343" s="98" t="s">
        <v>205</v>
      </c>
      <c r="AW343" s="102" t="s">
        <v>292</v>
      </c>
      <c r="AX343" s="98">
        <v>1</v>
      </c>
      <c r="AY343" s="116">
        <v>75</v>
      </c>
      <c r="AZ343" s="116" t="s">
        <v>378</v>
      </c>
      <c r="BA343" s="98">
        <v>75</v>
      </c>
      <c r="BC343" s="98">
        <v>1</v>
      </c>
      <c r="BE343" s="102" t="s">
        <v>293</v>
      </c>
    </row>
    <row r="344" spans="11:58" x14ac:dyDescent="0.25">
      <c r="K344" s="240">
        <v>2022</v>
      </c>
      <c r="L344" s="98">
        <v>5</v>
      </c>
      <c r="M344" s="98">
        <v>25</v>
      </c>
      <c r="N344" s="98" t="s">
        <v>215</v>
      </c>
      <c r="O344" s="98" t="s">
        <v>224</v>
      </c>
      <c r="P344" s="98" t="s">
        <v>217</v>
      </c>
      <c r="Q344" s="98" t="s">
        <v>225</v>
      </c>
      <c r="R344" s="98" t="s">
        <v>335</v>
      </c>
      <c r="S344" s="98">
        <v>7</v>
      </c>
      <c r="T344" s="98" t="s">
        <v>221</v>
      </c>
      <c r="U344" s="98" t="s">
        <v>233</v>
      </c>
      <c r="X344" s="98">
        <v>1</v>
      </c>
      <c r="Y344" s="98">
        <v>1</v>
      </c>
      <c r="AA344" s="238" t="s">
        <v>223</v>
      </c>
      <c r="AR344" s="239">
        <v>44505</v>
      </c>
      <c r="AS344" s="98">
        <v>25</v>
      </c>
      <c r="AT344" s="98" t="s">
        <v>228</v>
      </c>
      <c r="AU344" s="98" t="s">
        <v>229</v>
      </c>
      <c r="AV344" s="98" t="s">
        <v>388</v>
      </c>
      <c r="AW344" s="102" t="s">
        <v>384</v>
      </c>
      <c r="AX344" s="98">
        <v>1</v>
      </c>
      <c r="AZ344" s="116" t="s">
        <v>378</v>
      </c>
      <c r="BB344" s="98">
        <v>1</v>
      </c>
    </row>
    <row r="345" spans="11:58" x14ac:dyDescent="0.25">
      <c r="K345" s="240">
        <v>2022</v>
      </c>
      <c r="L345" s="98">
        <v>5</v>
      </c>
      <c r="M345" s="98">
        <v>25</v>
      </c>
      <c r="N345" s="98" t="s">
        <v>215</v>
      </c>
      <c r="O345" s="98" t="s">
        <v>216</v>
      </c>
      <c r="P345" s="98" t="s">
        <v>217</v>
      </c>
      <c r="Q345" s="98" t="s">
        <v>218</v>
      </c>
      <c r="R345" s="98" t="s">
        <v>358</v>
      </c>
      <c r="S345" s="98">
        <v>7</v>
      </c>
      <c r="T345" s="98" t="s">
        <v>221</v>
      </c>
      <c r="U345" s="98" t="s">
        <v>233</v>
      </c>
      <c r="X345" s="98">
        <v>34</v>
      </c>
      <c r="Y345" s="98">
        <v>34</v>
      </c>
      <c r="AA345" s="238" t="s">
        <v>223</v>
      </c>
      <c r="AR345" s="239">
        <v>44505</v>
      </c>
      <c r="AS345" s="98">
        <v>25</v>
      </c>
      <c r="AT345" s="98" t="s">
        <v>228</v>
      </c>
      <c r="AU345" s="98" t="s">
        <v>229</v>
      </c>
      <c r="AV345" s="98" t="s">
        <v>216</v>
      </c>
      <c r="AW345" s="102" t="s">
        <v>15</v>
      </c>
      <c r="AX345" s="98">
        <v>1</v>
      </c>
      <c r="AY345" s="116">
        <v>0.73099999999999998</v>
      </c>
      <c r="AZ345" s="116" t="s">
        <v>378</v>
      </c>
      <c r="BA345" s="98">
        <v>0.73099999999999998</v>
      </c>
      <c r="BC345" s="98">
        <v>1</v>
      </c>
    </row>
    <row r="346" spans="11:58" x14ac:dyDescent="0.25">
      <c r="K346" s="240">
        <v>2022</v>
      </c>
      <c r="L346" s="98">
        <v>5</v>
      </c>
      <c r="M346" s="98">
        <v>25</v>
      </c>
      <c r="N346" s="98" t="s">
        <v>215</v>
      </c>
      <c r="O346" s="98" t="s">
        <v>224</v>
      </c>
      <c r="P346" s="98" t="s">
        <v>217</v>
      </c>
      <c r="Q346" s="98" t="s">
        <v>225</v>
      </c>
      <c r="R346" s="98" t="s">
        <v>358</v>
      </c>
      <c r="S346" s="98">
        <v>7</v>
      </c>
      <c r="T346" s="98" t="s">
        <v>221</v>
      </c>
      <c r="U346" s="98" t="s">
        <v>233</v>
      </c>
      <c r="X346" s="98">
        <v>78</v>
      </c>
      <c r="Y346" s="98">
        <v>78</v>
      </c>
      <c r="AA346" s="238" t="s">
        <v>223</v>
      </c>
      <c r="AR346" s="239">
        <v>44505</v>
      </c>
      <c r="AS346" s="98">
        <v>25</v>
      </c>
      <c r="AT346" s="98" t="s">
        <v>228</v>
      </c>
      <c r="AU346" s="98" t="s">
        <v>229</v>
      </c>
      <c r="AV346" s="98" t="s">
        <v>224</v>
      </c>
      <c r="AW346" s="102" t="s">
        <v>15</v>
      </c>
      <c r="AX346" s="98">
        <v>1</v>
      </c>
      <c r="AY346" s="116">
        <v>1.077</v>
      </c>
      <c r="AZ346" s="116" t="s">
        <v>378</v>
      </c>
      <c r="BA346" s="98">
        <v>1.077</v>
      </c>
      <c r="BC346" s="98">
        <v>1</v>
      </c>
    </row>
    <row r="347" spans="11:58" x14ac:dyDescent="0.25">
      <c r="K347" s="240">
        <v>2022</v>
      </c>
      <c r="L347" s="98">
        <v>5</v>
      </c>
      <c r="M347" s="98">
        <v>25</v>
      </c>
      <c r="N347" s="98" t="s">
        <v>240</v>
      </c>
      <c r="O347" s="98" t="s">
        <v>205</v>
      </c>
      <c r="P347" s="98" t="s">
        <v>241</v>
      </c>
      <c r="Q347" s="98" t="s">
        <v>242</v>
      </c>
      <c r="R347" s="98" t="s">
        <v>392</v>
      </c>
      <c r="S347" s="98">
        <v>7</v>
      </c>
      <c r="T347" s="98" t="s">
        <v>221</v>
      </c>
      <c r="U347" s="98" t="s">
        <v>233</v>
      </c>
      <c r="V347" s="98" t="s">
        <v>376</v>
      </c>
      <c r="W347" s="98">
        <v>3</v>
      </c>
      <c r="X347" s="98">
        <v>6</v>
      </c>
      <c r="Y347" s="98">
        <v>17</v>
      </c>
      <c r="AA347" s="238" t="s">
        <v>223</v>
      </c>
      <c r="AR347" s="245">
        <v>44509</v>
      </c>
      <c r="AS347" s="243">
        <v>25</v>
      </c>
      <c r="AT347" s="243" t="s">
        <v>228</v>
      </c>
      <c r="AU347" s="243" t="s">
        <v>229</v>
      </c>
      <c r="AV347" s="243" t="s">
        <v>224</v>
      </c>
      <c r="AW347" s="242" t="s">
        <v>226</v>
      </c>
      <c r="AX347" s="243">
        <v>1</v>
      </c>
      <c r="AY347" s="244"/>
      <c r="AZ347" s="244" t="s">
        <v>378</v>
      </c>
      <c r="BA347" s="243"/>
      <c r="BB347" s="243">
        <v>1</v>
      </c>
      <c r="BC347" s="243"/>
      <c r="BD347" s="243"/>
      <c r="BE347" s="242"/>
      <c r="BF347" s="241" t="s">
        <v>249</v>
      </c>
    </row>
    <row r="348" spans="11:58" x14ac:dyDescent="0.25">
      <c r="K348" s="240">
        <v>2022</v>
      </c>
      <c r="L348" s="98">
        <v>5</v>
      </c>
      <c r="M348" s="98">
        <v>25</v>
      </c>
      <c r="N348" s="98" t="s">
        <v>240</v>
      </c>
      <c r="O348" s="98" t="s">
        <v>258</v>
      </c>
      <c r="P348" s="98" t="s">
        <v>217</v>
      </c>
      <c r="Q348" s="98" t="s">
        <v>259</v>
      </c>
      <c r="R348" s="98" t="s">
        <v>335</v>
      </c>
      <c r="S348" s="98">
        <v>7</v>
      </c>
      <c r="T348" s="98" t="s">
        <v>221</v>
      </c>
      <c r="U348" s="98" t="s">
        <v>233</v>
      </c>
      <c r="X348" s="98">
        <v>1</v>
      </c>
      <c r="Y348" s="98">
        <v>1</v>
      </c>
      <c r="AA348" s="238" t="s">
        <v>223</v>
      </c>
      <c r="AR348" s="239">
        <v>44509</v>
      </c>
      <c r="AS348" s="98">
        <v>25</v>
      </c>
      <c r="AT348" s="98" t="s">
        <v>228</v>
      </c>
      <c r="AU348" s="98" t="s">
        <v>229</v>
      </c>
      <c r="AV348" s="98" t="s">
        <v>224</v>
      </c>
      <c r="AW348" s="102" t="s">
        <v>387</v>
      </c>
      <c r="AX348" s="98">
        <v>1</v>
      </c>
      <c r="AY348" s="116">
        <v>0.70699999999999996</v>
      </c>
      <c r="AZ348" s="116" t="s">
        <v>378</v>
      </c>
      <c r="BA348" s="98">
        <v>0.70699999999999996</v>
      </c>
      <c r="BC348" s="98">
        <v>1</v>
      </c>
    </row>
    <row r="349" spans="11:58" x14ac:dyDescent="0.25">
      <c r="K349" s="240">
        <v>2022</v>
      </c>
      <c r="L349" s="98">
        <v>5</v>
      </c>
      <c r="M349" s="98">
        <v>25</v>
      </c>
      <c r="N349" s="98" t="s">
        <v>240</v>
      </c>
      <c r="O349" s="98" t="s">
        <v>258</v>
      </c>
      <c r="P349" s="98" t="s">
        <v>217</v>
      </c>
      <c r="Q349" s="98" t="s">
        <v>259</v>
      </c>
      <c r="R349" s="98" t="s">
        <v>392</v>
      </c>
      <c r="S349" s="98">
        <v>7</v>
      </c>
      <c r="T349" s="98" t="s">
        <v>221</v>
      </c>
      <c r="U349" s="98" t="s">
        <v>233</v>
      </c>
      <c r="X349" s="98">
        <v>1</v>
      </c>
      <c r="Y349" s="98">
        <v>1</v>
      </c>
      <c r="AA349" s="238" t="s">
        <v>223</v>
      </c>
      <c r="AR349" s="239">
        <v>44509</v>
      </c>
      <c r="AS349" s="98">
        <v>25</v>
      </c>
      <c r="AT349" s="98" t="s">
        <v>228</v>
      </c>
      <c r="AU349" s="98" t="s">
        <v>291</v>
      </c>
      <c r="AV349" s="98" t="s">
        <v>224</v>
      </c>
      <c r="AW349" s="102" t="s">
        <v>15</v>
      </c>
      <c r="AX349" s="98">
        <v>1</v>
      </c>
      <c r="AZ349" s="116" t="s">
        <v>378</v>
      </c>
      <c r="BC349" s="98">
        <v>1</v>
      </c>
    </row>
    <row r="350" spans="11:58" x14ac:dyDescent="0.25">
      <c r="K350" s="240">
        <v>2022</v>
      </c>
      <c r="L350" s="98">
        <v>5</v>
      </c>
      <c r="M350" s="98">
        <v>25</v>
      </c>
      <c r="N350" s="98" t="s">
        <v>240</v>
      </c>
      <c r="O350" s="98" t="s">
        <v>258</v>
      </c>
      <c r="P350" s="98" t="s">
        <v>217</v>
      </c>
      <c r="Q350" s="98" t="s">
        <v>259</v>
      </c>
      <c r="R350" s="98" t="s">
        <v>358</v>
      </c>
      <c r="S350" s="98">
        <v>7</v>
      </c>
      <c r="T350" s="98" t="s">
        <v>221</v>
      </c>
      <c r="U350" s="98" t="s">
        <v>233</v>
      </c>
      <c r="X350" s="98">
        <v>10</v>
      </c>
      <c r="Y350" s="98">
        <v>10</v>
      </c>
      <c r="AA350" s="238" t="s">
        <v>223</v>
      </c>
      <c r="AR350" s="239">
        <v>44512</v>
      </c>
      <c r="AS350" s="98">
        <v>25</v>
      </c>
      <c r="AT350" s="98" t="s">
        <v>228</v>
      </c>
      <c r="AU350" s="98" t="s">
        <v>229</v>
      </c>
      <c r="AV350" s="98" t="s">
        <v>224</v>
      </c>
      <c r="AW350" s="102" t="s">
        <v>15</v>
      </c>
      <c r="AX350" s="98">
        <v>1</v>
      </c>
      <c r="AY350" s="116">
        <v>1.9750000000000001</v>
      </c>
      <c r="AZ350" s="116" t="s">
        <v>378</v>
      </c>
      <c r="BA350" s="98">
        <v>1.9750000000000001</v>
      </c>
      <c r="BC350" s="98">
        <v>1</v>
      </c>
    </row>
    <row r="351" spans="11:58" x14ac:dyDescent="0.25">
      <c r="K351" s="240">
        <v>2022</v>
      </c>
      <c r="L351" s="98">
        <v>5</v>
      </c>
      <c r="M351" s="98">
        <v>25</v>
      </c>
      <c r="N351" s="98" t="s">
        <v>267</v>
      </c>
      <c r="O351" s="98" t="s">
        <v>206</v>
      </c>
      <c r="P351" s="98" t="s">
        <v>217</v>
      </c>
      <c r="R351" s="98" t="s">
        <v>330</v>
      </c>
      <c r="S351" s="98">
        <v>7</v>
      </c>
      <c r="T351" s="98" t="s">
        <v>319</v>
      </c>
      <c r="U351" s="98" t="s">
        <v>310</v>
      </c>
      <c r="W351" s="98">
        <v>2</v>
      </c>
      <c r="X351" s="98">
        <v>2</v>
      </c>
      <c r="Y351" s="98">
        <v>2</v>
      </c>
      <c r="AA351" s="238" t="s">
        <v>379</v>
      </c>
      <c r="AR351" s="239">
        <v>44516</v>
      </c>
      <c r="AS351" s="98">
        <v>25</v>
      </c>
      <c r="AT351" s="98" t="s">
        <v>228</v>
      </c>
      <c r="AU351" s="98" t="s">
        <v>229</v>
      </c>
      <c r="AV351" s="98" t="s">
        <v>224</v>
      </c>
      <c r="AW351" s="102" t="s">
        <v>15</v>
      </c>
      <c r="AX351" s="98">
        <v>1</v>
      </c>
      <c r="AY351" s="116">
        <v>1.296</v>
      </c>
      <c r="AZ351" s="116" t="s">
        <v>378</v>
      </c>
      <c r="BA351" s="98">
        <v>1.296</v>
      </c>
      <c r="BC351" s="98">
        <v>1</v>
      </c>
    </row>
    <row r="352" spans="11:58" x14ac:dyDescent="0.25">
      <c r="K352" s="240">
        <v>2022</v>
      </c>
      <c r="L352" s="98">
        <v>6</v>
      </c>
      <c r="M352" s="98">
        <v>25</v>
      </c>
      <c r="N352" s="98" t="s">
        <v>215</v>
      </c>
      <c r="O352" s="98" t="s">
        <v>224</v>
      </c>
      <c r="P352" s="98" t="s">
        <v>217</v>
      </c>
      <c r="Q352" s="98" t="s">
        <v>225</v>
      </c>
      <c r="R352" s="98" t="s">
        <v>335</v>
      </c>
      <c r="S352" s="98">
        <v>7</v>
      </c>
      <c r="T352" s="98" t="s">
        <v>221</v>
      </c>
      <c r="U352" s="98" t="s">
        <v>233</v>
      </c>
      <c r="X352" s="98">
        <v>2</v>
      </c>
      <c r="Y352" s="98">
        <v>2</v>
      </c>
      <c r="AA352" s="238" t="s">
        <v>223</v>
      </c>
      <c r="AR352" s="239">
        <v>44516</v>
      </c>
      <c r="AS352" s="98">
        <v>25</v>
      </c>
      <c r="AT352" s="98" t="s">
        <v>246</v>
      </c>
      <c r="AU352" s="98" t="s">
        <v>291</v>
      </c>
      <c r="AV352" s="98" t="s">
        <v>205</v>
      </c>
      <c r="AW352" s="102" t="s">
        <v>377</v>
      </c>
      <c r="AX352" s="98">
        <v>1</v>
      </c>
      <c r="AY352" s="116">
        <v>20</v>
      </c>
      <c r="AZ352" s="116" t="s">
        <v>378</v>
      </c>
      <c r="BA352" s="98">
        <v>20</v>
      </c>
      <c r="BD352" s="98">
        <v>1</v>
      </c>
      <c r="BE352" s="102" t="s">
        <v>293</v>
      </c>
    </row>
    <row r="353" spans="11:58" x14ac:dyDescent="0.25">
      <c r="K353" s="240">
        <v>2022</v>
      </c>
      <c r="L353" s="98">
        <v>6</v>
      </c>
      <c r="M353" s="98">
        <v>25</v>
      </c>
      <c r="N353" s="98" t="s">
        <v>215</v>
      </c>
      <c r="O353" s="98" t="s">
        <v>216</v>
      </c>
      <c r="P353" s="98" t="s">
        <v>217</v>
      </c>
      <c r="Q353" s="98" t="s">
        <v>218</v>
      </c>
      <c r="R353" s="98" t="s">
        <v>358</v>
      </c>
      <c r="S353" s="98">
        <v>7</v>
      </c>
      <c r="T353" s="98" t="s">
        <v>221</v>
      </c>
      <c r="U353" s="98" t="s">
        <v>233</v>
      </c>
      <c r="X353" s="98">
        <v>24</v>
      </c>
      <c r="Y353" s="98">
        <v>24</v>
      </c>
      <c r="AA353" s="238" t="s">
        <v>223</v>
      </c>
      <c r="AR353" s="239">
        <v>44519</v>
      </c>
      <c r="AS353" s="98">
        <v>25</v>
      </c>
      <c r="AT353" s="98" t="s">
        <v>228</v>
      </c>
      <c r="AU353" s="98" t="s">
        <v>229</v>
      </c>
      <c r="AV353" s="98" t="s">
        <v>258</v>
      </c>
      <c r="AW353" s="102" t="s">
        <v>15</v>
      </c>
      <c r="AX353" s="98">
        <v>1</v>
      </c>
      <c r="AY353" s="116">
        <v>5.4669999999999996</v>
      </c>
      <c r="AZ353" s="116" t="s">
        <v>378</v>
      </c>
      <c r="BA353" s="98">
        <v>5.4669999999999996</v>
      </c>
      <c r="BC353" s="98">
        <v>1</v>
      </c>
    </row>
    <row r="354" spans="11:58" x14ac:dyDescent="0.25">
      <c r="K354" s="240">
        <v>2022</v>
      </c>
      <c r="L354" s="98">
        <v>6</v>
      </c>
      <c r="M354" s="98">
        <v>25</v>
      </c>
      <c r="N354" s="98" t="s">
        <v>215</v>
      </c>
      <c r="O354" s="98" t="s">
        <v>224</v>
      </c>
      <c r="P354" s="98" t="s">
        <v>217</v>
      </c>
      <c r="Q354" s="98" t="s">
        <v>225</v>
      </c>
      <c r="R354" s="98" t="s">
        <v>358</v>
      </c>
      <c r="S354" s="98">
        <v>7</v>
      </c>
      <c r="T354" s="98" t="s">
        <v>221</v>
      </c>
      <c r="U354" s="98" t="s">
        <v>233</v>
      </c>
      <c r="X354" s="98">
        <v>35</v>
      </c>
      <c r="Y354" s="98">
        <v>35</v>
      </c>
      <c r="AA354" s="238" t="s">
        <v>223</v>
      </c>
      <c r="AR354" s="239">
        <v>44519</v>
      </c>
      <c r="AS354" s="98">
        <v>25</v>
      </c>
      <c r="AT354" s="98" t="s">
        <v>228</v>
      </c>
      <c r="AU354" s="98" t="s">
        <v>229</v>
      </c>
      <c r="AV354" s="98" t="s">
        <v>258</v>
      </c>
      <c r="AW354" s="102" t="s">
        <v>390</v>
      </c>
      <c r="AX354" s="98">
        <v>3</v>
      </c>
      <c r="AY354" s="116">
        <v>3.4249999999999998</v>
      </c>
      <c r="AZ354" s="116" t="s">
        <v>378</v>
      </c>
      <c r="BA354" s="98">
        <v>3.4249999999999998</v>
      </c>
      <c r="BC354" s="98">
        <v>3</v>
      </c>
    </row>
    <row r="355" spans="11:58" x14ac:dyDescent="0.25">
      <c r="K355" s="240">
        <v>2022</v>
      </c>
      <c r="L355" s="98">
        <v>6</v>
      </c>
      <c r="M355" s="98">
        <v>25</v>
      </c>
      <c r="N355" s="98" t="s">
        <v>240</v>
      </c>
      <c r="O355" s="98" t="s">
        <v>205</v>
      </c>
      <c r="P355" s="98" t="s">
        <v>241</v>
      </c>
      <c r="Q355" s="98" t="s">
        <v>242</v>
      </c>
      <c r="R355" s="98" t="s">
        <v>392</v>
      </c>
      <c r="S355" s="98">
        <v>7</v>
      </c>
      <c r="T355" s="98" t="s">
        <v>221</v>
      </c>
      <c r="U355" s="98" t="s">
        <v>233</v>
      </c>
      <c r="V355" s="98" t="s">
        <v>136</v>
      </c>
      <c r="W355" s="98">
        <v>3</v>
      </c>
      <c r="X355" s="98">
        <v>3</v>
      </c>
      <c r="Y355" s="98">
        <v>6</v>
      </c>
      <c r="AA355" s="238" t="s">
        <v>223</v>
      </c>
      <c r="AR355" s="239">
        <v>44522</v>
      </c>
      <c r="AS355" s="98">
        <v>25</v>
      </c>
      <c r="AT355" s="98" t="s">
        <v>246</v>
      </c>
      <c r="AU355" s="98" t="s">
        <v>291</v>
      </c>
      <c r="AV355" s="98" t="s">
        <v>205</v>
      </c>
      <c r="AW355" s="102" t="s">
        <v>377</v>
      </c>
      <c r="AX355" s="98">
        <v>1</v>
      </c>
      <c r="AY355" s="116">
        <v>60</v>
      </c>
      <c r="AZ355" s="116" t="s">
        <v>378</v>
      </c>
      <c r="BA355" s="98">
        <v>60</v>
      </c>
      <c r="BC355" s="98">
        <v>1</v>
      </c>
      <c r="BE355" s="102" t="s">
        <v>293</v>
      </c>
    </row>
    <row r="356" spans="11:58" x14ac:dyDescent="0.25">
      <c r="K356" s="240">
        <v>2022</v>
      </c>
      <c r="L356" s="98">
        <v>6</v>
      </c>
      <c r="M356" s="98">
        <v>25</v>
      </c>
      <c r="N356" s="98" t="s">
        <v>240</v>
      </c>
      <c r="O356" s="98" t="s">
        <v>258</v>
      </c>
      <c r="P356" s="98" t="s">
        <v>217</v>
      </c>
      <c r="Q356" s="98" t="s">
        <v>259</v>
      </c>
      <c r="R356" s="98" t="s">
        <v>358</v>
      </c>
      <c r="S356" s="98">
        <v>7</v>
      </c>
      <c r="T356" s="98" t="s">
        <v>221</v>
      </c>
      <c r="U356" s="98" t="s">
        <v>233</v>
      </c>
      <c r="X356" s="98">
        <v>3</v>
      </c>
      <c r="Y356" s="98">
        <v>3</v>
      </c>
      <c r="AA356" s="238" t="s">
        <v>223</v>
      </c>
      <c r="AR356" s="239">
        <v>44522</v>
      </c>
      <c r="AS356" s="98">
        <v>25</v>
      </c>
      <c r="AT356" s="98" t="s">
        <v>246</v>
      </c>
      <c r="AU356" s="98" t="s">
        <v>291</v>
      </c>
      <c r="AV356" s="98" t="s">
        <v>205</v>
      </c>
      <c r="AW356" s="102" t="s">
        <v>292</v>
      </c>
      <c r="AX356" s="98">
        <v>1</v>
      </c>
      <c r="AY356" s="116">
        <v>38</v>
      </c>
      <c r="AZ356" s="116" t="s">
        <v>378</v>
      </c>
      <c r="BA356" s="98">
        <v>38</v>
      </c>
      <c r="BC356" s="98">
        <v>1</v>
      </c>
      <c r="BE356" s="102" t="s">
        <v>293</v>
      </c>
    </row>
    <row r="357" spans="11:58" x14ac:dyDescent="0.25">
      <c r="K357" s="240">
        <v>2022</v>
      </c>
      <c r="L357" s="98">
        <v>6</v>
      </c>
      <c r="M357" s="98">
        <v>25</v>
      </c>
      <c r="N357" s="98" t="s">
        <v>240</v>
      </c>
      <c r="O357" s="98" t="s">
        <v>205</v>
      </c>
      <c r="P357" s="98" t="s">
        <v>241</v>
      </c>
      <c r="Q357" s="98" t="s">
        <v>242</v>
      </c>
      <c r="R357" s="98" t="s">
        <v>366</v>
      </c>
      <c r="S357" s="98">
        <v>7</v>
      </c>
      <c r="T357" s="98" t="s">
        <v>221</v>
      </c>
      <c r="U357" s="98" t="s">
        <v>245</v>
      </c>
      <c r="V357" s="98" t="s">
        <v>136</v>
      </c>
      <c r="W357" s="98">
        <v>2</v>
      </c>
      <c r="X357" s="98">
        <v>2</v>
      </c>
      <c r="Y357" s="98">
        <v>6</v>
      </c>
      <c r="Z357" s="98">
        <v>6</v>
      </c>
      <c r="AR357" s="245">
        <v>44523</v>
      </c>
      <c r="AS357" s="243">
        <v>25</v>
      </c>
      <c r="AT357" s="243" t="s">
        <v>228</v>
      </c>
      <c r="AU357" s="243" t="s">
        <v>229</v>
      </c>
      <c r="AV357" s="243" t="s">
        <v>224</v>
      </c>
      <c r="AW357" s="242" t="s">
        <v>34</v>
      </c>
      <c r="AX357" s="243">
        <v>1</v>
      </c>
      <c r="AY357" s="244"/>
      <c r="AZ357" s="244" t="s">
        <v>378</v>
      </c>
      <c r="BA357" s="243"/>
      <c r="BB357" s="243">
        <v>1</v>
      </c>
      <c r="BC357" s="243"/>
      <c r="BD357" s="243"/>
      <c r="BE357" s="242"/>
      <c r="BF357" s="241" t="s">
        <v>249</v>
      </c>
    </row>
    <row r="358" spans="11:58" x14ac:dyDescent="0.25">
      <c r="K358" s="240">
        <v>2022</v>
      </c>
      <c r="L358" s="98">
        <v>7</v>
      </c>
      <c r="M358" s="98">
        <v>25</v>
      </c>
      <c r="N358" s="98" t="s">
        <v>215</v>
      </c>
      <c r="O358" s="98" t="s">
        <v>216</v>
      </c>
      <c r="P358" s="98" t="s">
        <v>217</v>
      </c>
      <c r="Q358" s="98" t="s">
        <v>218</v>
      </c>
      <c r="R358" s="98" t="s">
        <v>335</v>
      </c>
      <c r="S358" s="98">
        <v>7</v>
      </c>
      <c r="T358" s="98" t="s">
        <v>221</v>
      </c>
      <c r="U358" s="98" t="s">
        <v>233</v>
      </c>
      <c r="X358" s="98">
        <v>1</v>
      </c>
      <c r="Y358" s="98">
        <v>1</v>
      </c>
      <c r="AA358" s="238" t="s">
        <v>223</v>
      </c>
      <c r="AR358" s="239">
        <v>44525</v>
      </c>
      <c r="AS358" s="98">
        <v>25</v>
      </c>
      <c r="AT358" s="98" t="s">
        <v>228</v>
      </c>
      <c r="AU358" s="98" t="s">
        <v>291</v>
      </c>
      <c r="AV358" s="98" t="s">
        <v>205</v>
      </c>
      <c r="AW358" s="102" t="s">
        <v>292</v>
      </c>
      <c r="AX358" s="98">
        <v>1</v>
      </c>
      <c r="AY358" s="116">
        <v>30</v>
      </c>
      <c r="AZ358" s="116" t="s">
        <v>378</v>
      </c>
      <c r="BA358" s="98">
        <v>30</v>
      </c>
      <c r="BC358" s="98">
        <v>1</v>
      </c>
    </row>
    <row r="359" spans="11:58" x14ac:dyDescent="0.25">
      <c r="K359" s="240">
        <v>2022</v>
      </c>
      <c r="L359" s="98">
        <v>7</v>
      </c>
      <c r="M359" s="98">
        <v>25</v>
      </c>
      <c r="N359" s="98" t="s">
        <v>215</v>
      </c>
      <c r="O359" s="98" t="s">
        <v>224</v>
      </c>
      <c r="P359" s="98" t="s">
        <v>217</v>
      </c>
      <c r="Q359" s="98" t="s">
        <v>225</v>
      </c>
      <c r="R359" s="98" t="s">
        <v>335</v>
      </c>
      <c r="S359" s="98">
        <v>7</v>
      </c>
      <c r="T359" s="98" t="s">
        <v>221</v>
      </c>
      <c r="U359" s="98" t="s">
        <v>233</v>
      </c>
      <c r="X359" s="98">
        <v>2</v>
      </c>
      <c r="Y359" s="98">
        <v>2</v>
      </c>
      <c r="AA359" s="238" t="s">
        <v>223</v>
      </c>
      <c r="AR359" s="239">
        <v>44529</v>
      </c>
      <c r="AS359" s="98">
        <v>25</v>
      </c>
      <c r="AT359" s="98" t="s">
        <v>228</v>
      </c>
      <c r="AU359" s="98" t="s">
        <v>229</v>
      </c>
      <c r="AV359" s="98" t="s">
        <v>224</v>
      </c>
      <c r="AW359" s="102" t="s">
        <v>15</v>
      </c>
      <c r="AX359" s="98">
        <v>1</v>
      </c>
      <c r="AY359" s="116">
        <v>0.39</v>
      </c>
      <c r="AZ359" s="116" t="s">
        <v>378</v>
      </c>
      <c r="BA359" s="98">
        <v>0.39</v>
      </c>
      <c r="BC359" s="98">
        <v>1</v>
      </c>
    </row>
    <row r="360" spans="11:58" x14ac:dyDescent="0.25">
      <c r="K360" s="240">
        <v>2022</v>
      </c>
      <c r="L360" s="98">
        <v>7</v>
      </c>
      <c r="M360" s="98">
        <v>25</v>
      </c>
      <c r="N360" s="98" t="s">
        <v>215</v>
      </c>
      <c r="O360" s="98" t="s">
        <v>216</v>
      </c>
      <c r="P360" s="98" t="s">
        <v>217</v>
      </c>
      <c r="Q360" s="98" t="s">
        <v>218</v>
      </c>
      <c r="R360" s="98" t="s">
        <v>358</v>
      </c>
      <c r="S360" s="98">
        <v>7</v>
      </c>
      <c r="T360" s="98" t="s">
        <v>221</v>
      </c>
      <c r="U360" s="98" t="s">
        <v>233</v>
      </c>
      <c r="X360" s="98">
        <v>18</v>
      </c>
      <c r="Y360" s="98">
        <v>18</v>
      </c>
      <c r="AA360" s="238" t="s">
        <v>223</v>
      </c>
      <c r="AR360" s="239">
        <v>44533</v>
      </c>
      <c r="AS360" s="98">
        <v>25</v>
      </c>
      <c r="AT360" s="98" t="s">
        <v>228</v>
      </c>
      <c r="AU360" s="98" t="s">
        <v>229</v>
      </c>
      <c r="AV360" s="98" t="s">
        <v>224</v>
      </c>
      <c r="AW360" s="102" t="s">
        <v>15</v>
      </c>
      <c r="AX360" s="98">
        <v>3</v>
      </c>
      <c r="AY360" s="116">
        <v>7.9160000000000004</v>
      </c>
      <c r="AZ360" s="116" t="s">
        <v>378</v>
      </c>
      <c r="BA360" s="98">
        <v>7.9160000000000004</v>
      </c>
      <c r="BC360" s="98">
        <v>3</v>
      </c>
    </row>
    <row r="361" spans="11:58" x14ac:dyDescent="0.25">
      <c r="K361" s="240">
        <v>2022</v>
      </c>
      <c r="L361" s="98">
        <v>7</v>
      </c>
      <c r="M361" s="98">
        <v>25</v>
      </c>
      <c r="N361" s="98" t="s">
        <v>215</v>
      </c>
      <c r="O361" s="98" t="s">
        <v>224</v>
      </c>
      <c r="P361" s="98" t="s">
        <v>217</v>
      </c>
      <c r="Q361" s="98" t="s">
        <v>225</v>
      </c>
      <c r="R361" s="98" t="s">
        <v>358</v>
      </c>
      <c r="S361" s="98">
        <v>7</v>
      </c>
      <c r="T361" s="98" t="s">
        <v>221</v>
      </c>
      <c r="U361" s="98" t="s">
        <v>233</v>
      </c>
      <c r="X361" s="98">
        <v>33</v>
      </c>
      <c r="Y361" s="98">
        <v>33</v>
      </c>
      <c r="AA361" s="238" t="s">
        <v>223</v>
      </c>
      <c r="AR361" s="239">
        <v>44539</v>
      </c>
      <c r="AS361" s="98">
        <v>25</v>
      </c>
      <c r="AT361" s="98" t="s">
        <v>228</v>
      </c>
      <c r="AU361" s="98" t="s">
        <v>229</v>
      </c>
      <c r="AV361" s="98" t="s">
        <v>224</v>
      </c>
      <c r="AW361" s="102" t="s">
        <v>15</v>
      </c>
      <c r="AX361" s="98">
        <v>2</v>
      </c>
      <c r="AY361" s="116">
        <v>0.94299999999999995</v>
      </c>
      <c r="AZ361" s="116" t="s">
        <v>378</v>
      </c>
      <c r="BA361" s="98">
        <v>0.94299999999999995</v>
      </c>
      <c r="BC361" s="98">
        <v>2</v>
      </c>
    </row>
    <row r="362" spans="11:58" x14ac:dyDescent="0.25">
      <c r="K362" s="240">
        <v>2022</v>
      </c>
      <c r="L362" s="98">
        <v>7</v>
      </c>
      <c r="M362" s="98">
        <v>25</v>
      </c>
      <c r="N362" s="98" t="s">
        <v>240</v>
      </c>
      <c r="O362" s="98" t="s">
        <v>205</v>
      </c>
      <c r="P362" s="98" t="s">
        <v>241</v>
      </c>
      <c r="Q362" s="98" t="s">
        <v>242</v>
      </c>
      <c r="R362" s="98" t="s">
        <v>392</v>
      </c>
      <c r="S362" s="98">
        <v>7</v>
      </c>
      <c r="T362" s="98" t="s">
        <v>221</v>
      </c>
      <c r="U362" s="98" t="s">
        <v>233</v>
      </c>
      <c r="V362" s="98" t="s">
        <v>136</v>
      </c>
      <c r="W362" s="98">
        <v>10</v>
      </c>
      <c r="X362" s="98">
        <v>11</v>
      </c>
      <c r="Y362" s="98">
        <v>35</v>
      </c>
      <c r="AA362" s="238" t="s">
        <v>223</v>
      </c>
      <c r="AR362" s="239">
        <v>44539</v>
      </c>
      <c r="AS362" s="98">
        <v>25</v>
      </c>
      <c r="AT362" s="98" t="s">
        <v>228</v>
      </c>
      <c r="AU362" s="98" t="s">
        <v>229</v>
      </c>
      <c r="AV362" s="98" t="s">
        <v>224</v>
      </c>
      <c r="AW362" s="102" t="s">
        <v>82</v>
      </c>
      <c r="AX362" s="98">
        <v>1</v>
      </c>
      <c r="AY362" s="116">
        <v>0.51300000000000001</v>
      </c>
      <c r="AZ362" s="116" t="s">
        <v>378</v>
      </c>
      <c r="BA362" s="98">
        <v>0.51300000000000001</v>
      </c>
      <c r="BC362" s="98">
        <v>1</v>
      </c>
    </row>
    <row r="363" spans="11:58" x14ac:dyDescent="0.25">
      <c r="K363" s="240">
        <v>2022</v>
      </c>
      <c r="L363" s="98">
        <v>7</v>
      </c>
      <c r="M363" s="98">
        <v>25</v>
      </c>
      <c r="N363" s="98" t="s">
        <v>240</v>
      </c>
      <c r="O363" s="98" t="s">
        <v>258</v>
      </c>
      <c r="P363" s="98" t="s">
        <v>217</v>
      </c>
      <c r="Q363" s="98" t="s">
        <v>259</v>
      </c>
      <c r="R363" s="98" t="s">
        <v>358</v>
      </c>
      <c r="S363" s="98">
        <v>7</v>
      </c>
      <c r="T363" s="98" t="s">
        <v>221</v>
      </c>
      <c r="U363" s="98" t="s">
        <v>233</v>
      </c>
      <c r="X363" s="98">
        <v>3</v>
      </c>
      <c r="Y363" s="98">
        <v>3</v>
      </c>
      <c r="AA363" s="238" t="s">
        <v>223</v>
      </c>
      <c r="AR363" s="239">
        <v>44540</v>
      </c>
      <c r="AS363" s="98">
        <v>25</v>
      </c>
      <c r="AT363" s="98" t="s">
        <v>228</v>
      </c>
      <c r="AU363" s="98" t="s">
        <v>229</v>
      </c>
      <c r="AV363" s="98" t="s">
        <v>224</v>
      </c>
      <c r="AW363" s="102" t="s">
        <v>15</v>
      </c>
      <c r="AX363" s="98">
        <v>1</v>
      </c>
      <c r="AY363" s="116">
        <v>1.4990000000000001</v>
      </c>
      <c r="AZ363" s="116" t="s">
        <v>378</v>
      </c>
      <c r="BA363" s="98">
        <v>1.4990000000000001</v>
      </c>
      <c r="BC363" s="98">
        <v>1</v>
      </c>
    </row>
    <row r="364" spans="11:58" x14ac:dyDescent="0.25">
      <c r="K364" s="240">
        <v>2022</v>
      </c>
      <c r="L364" s="98">
        <v>7</v>
      </c>
      <c r="M364" s="98">
        <v>25</v>
      </c>
      <c r="N364" s="98" t="s">
        <v>240</v>
      </c>
      <c r="O364" s="98" t="s">
        <v>205</v>
      </c>
      <c r="P364" s="98" t="s">
        <v>241</v>
      </c>
      <c r="Q364" s="98" t="s">
        <v>242</v>
      </c>
      <c r="R364" s="98" t="s">
        <v>366</v>
      </c>
      <c r="S364" s="98">
        <v>7</v>
      </c>
      <c r="T364" s="98" t="s">
        <v>221</v>
      </c>
      <c r="U364" s="98" t="s">
        <v>245</v>
      </c>
      <c r="V364" s="98" t="s">
        <v>136</v>
      </c>
      <c r="W364" s="98">
        <v>3</v>
      </c>
      <c r="X364" s="98">
        <v>3</v>
      </c>
      <c r="Y364" s="98">
        <v>3</v>
      </c>
      <c r="Z364" s="98">
        <v>3</v>
      </c>
      <c r="AR364" s="239">
        <v>44545</v>
      </c>
      <c r="AS364" s="98">
        <v>25</v>
      </c>
      <c r="AT364" s="98" t="s">
        <v>228</v>
      </c>
      <c r="AU364" s="98" t="s">
        <v>229</v>
      </c>
      <c r="AV364" s="98" t="s">
        <v>216</v>
      </c>
      <c r="AW364" s="102" t="s">
        <v>82</v>
      </c>
      <c r="AX364" s="98">
        <v>1</v>
      </c>
      <c r="AY364" s="116">
        <v>0.54900000000000004</v>
      </c>
      <c r="AZ364" s="116" t="s">
        <v>378</v>
      </c>
      <c r="BA364" s="98">
        <v>0.54900000000000004</v>
      </c>
      <c r="BC364" s="98">
        <v>1</v>
      </c>
    </row>
    <row r="365" spans="11:58" x14ac:dyDescent="0.25">
      <c r="K365" s="240">
        <v>2022</v>
      </c>
      <c r="L365" s="98">
        <v>8</v>
      </c>
      <c r="M365" s="98">
        <v>25</v>
      </c>
      <c r="N365" s="98" t="s">
        <v>215</v>
      </c>
      <c r="O365" s="98" t="s">
        <v>224</v>
      </c>
      <c r="P365" s="98" t="s">
        <v>217</v>
      </c>
      <c r="Q365" s="98" t="s">
        <v>225</v>
      </c>
      <c r="R365" s="98" t="s">
        <v>335</v>
      </c>
      <c r="S365" s="98">
        <v>7</v>
      </c>
      <c r="T365" s="98" t="s">
        <v>221</v>
      </c>
      <c r="U365" s="98" t="s">
        <v>233</v>
      </c>
      <c r="X365" s="98">
        <v>1</v>
      </c>
      <c r="Y365" s="98">
        <v>1</v>
      </c>
      <c r="AA365" s="238" t="s">
        <v>223</v>
      </c>
      <c r="AR365" s="239">
        <v>44574</v>
      </c>
      <c r="AS365" s="98">
        <v>25</v>
      </c>
      <c r="AT365" s="98" t="s">
        <v>228</v>
      </c>
      <c r="AU365" s="98" t="s">
        <v>229</v>
      </c>
      <c r="AV365" s="98" t="s">
        <v>224</v>
      </c>
      <c r="AW365" s="102" t="s">
        <v>15</v>
      </c>
      <c r="AX365" s="98">
        <v>2</v>
      </c>
      <c r="AY365" s="116">
        <v>2E-3</v>
      </c>
      <c r="AZ365" s="116" t="s">
        <v>230</v>
      </c>
      <c r="BA365" s="98">
        <v>2</v>
      </c>
      <c r="BC365" s="98">
        <v>2</v>
      </c>
      <c r="BE365" s="102" t="s">
        <v>393</v>
      </c>
    </row>
    <row r="366" spans="11:58" x14ac:dyDescent="0.25">
      <c r="K366" s="240">
        <v>2022</v>
      </c>
      <c r="L366" s="98">
        <v>8</v>
      </c>
      <c r="M366" s="98">
        <v>25</v>
      </c>
      <c r="N366" s="98" t="s">
        <v>215</v>
      </c>
      <c r="O366" s="98" t="s">
        <v>216</v>
      </c>
      <c r="P366" s="98" t="s">
        <v>217</v>
      </c>
      <c r="Q366" s="98" t="s">
        <v>218</v>
      </c>
      <c r="R366" s="98" t="s">
        <v>358</v>
      </c>
      <c r="S366" s="98">
        <v>7</v>
      </c>
      <c r="T366" s="98" t="s">
        <v>221</v>
      </c>
      <c r="U366" s="98" t="s">
        <v>233</v>
      </c>
      <c r="X366" s="98">
        <v>19</v>
      </c>
      <c r="Y366" s="98">
        <v>19</v>
      </c>
      <c r="AA366" s="238" t="s">
        <v>223</v>
      </c>
      <c r="AR366" s="245">
        <v>44575</v>
      </c>
      <c r="AS366" s="243">
        <v>25</v>
      </c>
      <c r="AT366" s="243" t="s">
        <v>228</v>
      </c>
      <c r="AU366" s="243" t="s">
        <v>229</v>
      </c>
      <c r="AV366" s="243" t="s">
        <v>224</v>
      </c>
      <c r="AW366" s="242" t="s">
        <v>261</v>
      </c>
      <c r="AX366" s="243">
        <v>1</v>
      </c>
      <c r="AY366" s="244">
        <v>7.0000000000000001E-3</v>
      </c>
      <c r="AZ366" s="244" t="s">
        <v>230</v>
      </c>
      <c r="BA366" s="243">
        <v>7</v>
      </c>
      <c r="BB366" s="243"/>
      <c r="BC366" s="243">
        <v>1</v>
      </c>
      <c r="BD366" s="243"/>
      <c r="BE366" s="242" t="s">
        <v>393</v>
      </c>
      <c r="BF366" s="241" t="s">
        <v>249</v>
      </c>
    </row>
    <row r="367" spans="11:58" x14ac:dyDescent="0.25">
      <c r="K367" s="240">
        <v>2022</v>
      </c>
      <c r="L367" s="98">
        <v>8</v>
      </c>
      <c r="M367" s="98">
        <v>25</v>
      </c>
      <c r="N367" s="98" t="s">
        <v>215</v>
      </c>
      <c r="O367" s="98" t="s">
        <v>224</v>
      </c>
      <c r="P367" s="98" t="s">
        <v>217</v>
      </c>
      <c r="Q367" s="98" t="s">
        <v>225</v>
      </c>
      <c r="R367" s="98" t="s">
        <v>358</v>
      </c>
      <c r="S367" s="98">
        <v>7</v>
      </c>
      <c r="T367" s="98" t="s">
        <v>221</v>
      </c>
      <c r="U367" s="98" t="s">
        <v>233</v>
      </c>
      <c r="X367" s="98">
        <v>38</v>
      </c>
      <c r="Y367" s="98">
        <v>38</v>
      </c>
      <c r="AA367" s="238" t="s">
        <v>223</v>
      </c>
      <c r="AR367" s="239">
        <v>44594</v>
      </c>
      <c r="AS367" s="98">
        <v>25</v>
      </c>
      <c r="AT367" s="98" t="s">
        <v>228</v>
      </c>
      <c r="AU367" s="98" t="s">
        <v>229</v>
      </c>
      <c r="AV367" s="98" t="s">
        <v>224</v>
      </c>
      <c r="AW367" s="102" t="s">
        <v>15</v>
      </c>
      <c r="AX367" s="98">
        <v>1</v>
      </c>
      <c r="AY367" s="116">
        <v>1E-3</v>
      </c>
      <c r="AZ367" s="116" t="s">
        <v>230</v>
      </c>
      <c r="BA367" s="98">
        <v>1</v>
      </c>
      <c r="BC367" s="98">
        <v>1</v>
      </c>
      <c r="BE367" s="102" t="s">
        <v>393</v>
      </c>
    </row>
    <row r="368" spans="11:58" x14ac:dyDescent="0.25">
      <c r="K368" s="240">
        <v>2022</v>
      </c>
      <c r="L368" s="98">
        <v>8</v>
      </c>
      <c r="M368" s="98">
        <v>25</v>
      </c>
      <c r="N368" s="98" t="s">
        <v>240</v>
      </c>
      <c r="O368" s="98" t="s">
        <v>205</v>
      </c>
      <c r="P368" s="98" t="s">
        <v>241</v>
      </c>
      <c r="Q368" s="98" t="s">
        <v>242</v>
      </c>
      <c r="R368" s="98" t="s">
        <v>392</v>
      </c>
      <c r="S368" s="98">
        <v>7</v>
      </c>
      <c r="T368" s="98" t="s">
        <v>221</v>
      </c>
      <c r="U368" s="98" t="s">
        <v>233</v>
      </c>
      <c r="V368" s="98" t="s">
        <v>136</v>
      </c>
      <c r="W368" s="98">
        <v>3</v>
      </c>
      <c r="X368" s="98">
        <v>4</v>
      </c>
      <c r="Y368" s="98">
        <v>12</v>
      </c>
      <c r="AA368" s="238" t="s">
        <v>223</v>
      </c>
      <c r="AR368" s="239">
        <v>44646</v>
      </c>
      <c r="AS368" s="98">
        <v>25</v>
      </c>
      <c r="AT368" s="98" t="s">
        <v>228</v>
      </c>
      <c r="AU368" s="98" t="s">
        <v>229</v>
      </c>
      <c r="AV368" s="98" t="s">
        <v>224</v>
      </c>
      <c r="AW368" s="102" t="s">
        <v>15</v>
      </c>
      <c r="AX368" s="98">
        <v>1</v>
      </c>
      <c r="AY368" s="116">
        <v>6.2500000000000003E-3</v>
      </c>
      <c r="AZ368" s="116" t="s">
        <v>230</v>
      </c>
      <c r="BA368" s="98">
        <v>6.25</v>
      </c>
      <c r="BC368" s="98">
        <v>1</v>
      </c>
      <c r="BE368" s="102" t="s">
        <v>393</v>
      </c>
    </row>
    <row r="369" spans="11:58" x14ac:dyDescent="0.25">
      <c r="K369" s="240">
        <v>2022</v>
      </c>
      <c r="L369" s="98">
        <v>8</v>
      </c>
      <c r="M369" s="98">
        <v>25</v>
      </c>
      <c r="N369" s="98" t="s">
        <v>240</v>
      </c>
      <c r="O369" s="98" t="s">
        <v>258</v>
      </c>
      <c r="P369" s="98" t="s">
        <v>217</v>
      </c>
      <c r="Q369" s="98" t="s">
        <v>259</v>
      </c>
      <c r="R369" s="98" t="s">
        <v>358</v>
      </c>
      <c r="S369" s="98">
        <v>7</v>
      </c>
      <c r="T369" s="98" t="s">
        <v>221</v>
      </c>
      <c r="U369" s="98" t="s">
        <v>233</v>
      </c>
      <c r="X369" s="98">
        <v>2</v>
      </c>
      <c r="Y369" s="98">
        <v>2</v>
      </c>
      <c r="AA369" s="238" t="s">
        <v>223</v>
      </c>
      <c r="AR369" s="239">
        <v>44652</v>
      </c>
      <c r="AS369" s="98">
        <v>25</v>
      </c>
      <c r="AT369" s="98" t="s">
        <v>228</v>
      </c>
      <c r="AU369" s="98" t="s">
        <v>229</v>
      </c>
      <c r="AV369" s="98" t="s">
        <v>224</v>
      </c>
      <c r="AW369" s="102" t="s">
        <v>15</v>
      </c>
      <c r="AX369" s="98">
        <v>1</v>
      </c>
      <c r="AY369" s="116">
        <v>7.9900000000000006E-3</v>
      </c>
      <c r="AZ369" s="116" t="s">
        <v>230</v>
      </c>
      <c r="BA369" s="98">
        <v>7.99</v>
      </c>
      <c r="BC369" s="98">
        <v>1</v>
      </c>
      <c r="BE369" s="102" t="s">
        <v>393</v>
      </c>
    </row>
    <row r="370" spans="11:58" x14ac:dyDescent="0.25">
      <c r="K370" s="240">
        <v>2022</v>
      </c>
      <c r="L370" s="98">
        <v>8</v>
      </c>
      <c r="M370" s="98">
        <v>25</v>
      </c>
      <c r="N370" s="98" t="s">
        <v>240</v>
      </c>
      <c r="O370" s="98" t="s">
        <v>205</v>
      </c>
      <c r="P370" s="98" t="s">
        <v>241</v>
      </c>
      <c r="Q370" s="98" t="s">
        <v>242</v>
      </c>
      <c r="R370" s="98" t="s">
        <v>366</v>
      </c>
      <c r="S370" s="98">
        <v>7</v>
      </c>
      <c r="T370" s="98" t="s">
        <v>221</v>
      </c>
      <c r="U370" s="98" t="s">
        <v>245</v>
      </c>
      <c r="V370" s="98" t="s">
        <v>136</v>
      </c>
      <c r="W370" s="98">
        <v>2</v>
      </c>
      <c r="X370" s="98">
        <v>2</v>
      </c>
      <c r="Y370" s="98">
        <v>3</v>
      </c>
      <c r="Z370" s="98">
        <v>3</v>
      </c>
      <c r="AR370" s="239">
        <v>44656</v>
      </c>
      <c r="AS370" s="98">
        <v>25</v>
      </c>
      <c r="AT370" s="98" t="s">
        <v>228</v>
      </c>
      <c r="AU370" s="98" t="s">
        <v>229</v>
      </c>
      <c r="AV370" s="98" t="s">
        <v>224</v>
      </c>
      <c r="AW370" s="102" t="s">
        <v>15</v>
      </c>
      <c r="AX370" s="98">
        <v>1</v>
      </c>
      <c r="AY370" s="116">
        <v>1.15E-3</v>
      </c>
      <c r="AZ370" s="116" t="s">
        <v>230</v>
      </c>
      <c r="BA370" s="98">
        <v>1.1499999999999999</v>
      </c>
      <c r="BC370" s="98">
        <v>1</v>
      </c>
      <c r="BE370" s="102" t="s">
        <v>393</v>
      </c>
    </row>
    <row r="371" spans="11:58" x14ac:dyDescent="0.25">
      <c r="K371" s="240">
        <v>2022</v>
      </c>
      <c r="L371" s="98">
        <v>9</v>
      </c>
      <c r="M371" s="98">
        <v>25</v>
      </c>
      <c r="N371" s="98" t="s">
        <v>215</v>
      </c>
      <c r="O371" s="98" t="s">
        <v>224</v>
      </c>
      <c r="P371" s="98" t="s">
        <v>217</v>
      </c>
      <c r="Q371" s="98" t="s">
        <v>225</v>
      </c>
      <c r="R371" s="98" t="s">
        <v>335</v>
      </c>
      <c r="S371" s="98">
        <v>7</v>
      </c>
      <c r="T371" s="98" t="s">
        <v>221</v>
      </c>
      <c r="U371" s="98" t="s">
        <v>233</v>
      </c>
      <c r="X371" s="98">
        <v>1</v>
      </c>
      <c r="Y371" s="98">
        <v>1</v>
      </c>
      <c r="AA371" s="238" t="s">
        <v>223</v>
      </c>
      <c r="AR371" s="239">
        <v>44662</v>
      </c>
      <c r="AS371" s="98">
        <v>25</v>
      </c>
      <c r="AT371" s="98" t="s">
        <v>228</v>
      </c>
      <c r="AU371" s="98" t="s">
        <v>229</v>
      </c>
      <c r="AV371" s="98" t="s">
        <v>224</v>
      </c>
      <c r="AW371" s="102" t="s">
        <v>15</v>
      </c>
      <c r="AX371" s="98">
        <v>1</v>
      </c>
      <c r="AY371" s="116">
        <v>9.7000000000000005E-4</v>
      </c>
      <c r="AZ371" s="116" t="s">
        <v>230</v>
      </c>
      <c r="BA371" s="98">
        <v>0.97000000000000008</v>
      </c>
      <c r="BC371" s="98">
        <v>1</v>
      </c>
      <c r="BE371" s="102" t="s">
        <v>393</v>
      </c>
    </row>
    <row r="372" spans="11:58" x14ac:dyDescent="0.25">
      <c r="K372" s="240">
        <v>2022</v>
      </c>
      <c r="L372" s="98">
        <v>9</v>
      </c>
      <c r="M372" s="98">
        <v>25</v>
      </c>
      <c r="N372" s="98" t="s">
        <v>215</v>
      </c>
      <c r="O372" s="98" t="s">
        <v>216</v>
      </c>
      <c r="P372" s="98" t="s">
        <v>217</v>
      </c>
      <c r="Q372" s="98" t="s">
        <v>218</v>
      </c>
      <c r="R372" s="98" t="s">
        <v>358</v>
      </c>
      <c r="S372" s="98">
        <v>7</v>
      </c>
      <c r="T372" s="98" t="s">
        <v>221</v>
      </c>
      <c r="U372" s="98" t="s">
        <v>233</v>
      </c>
      <c r="X372" s="98">
        <v>24</v>
      </c>
      <c r="Y372" s="98">
        <v>24</v>
      </c>
      <c r="AA372" s="238" t="s">
        <v>223</v>
      </c>
      <c r="AR372" s="239">
        <v>44665</v>
      </c>
      <c r="AS372" s="98">
        <v>25</v>
      </c>
      <c r="AT372" s="98" t="s">
        <v>228</v>
      </c>
      <c r="AU372" s="98" t="s">
        <v>229</v>
      </c>
      <c r="AV372" s="98" t="s">
        <v>224</v>
      </c>
      <c r="AW372" s="102" t="s">
        <v>387</v>
      </c>
      <c r="AX372" s="98">
        <v>1</v>
      </c>
      <c r="AY372" s="116">
        <v>8.0000000000000004E-4</v>
      </c>
      <c r="AZ372" s="116" t="s">
        <v>230</v>
      </c>
      <c r="BA372" s="98">
        <v>0.8</v>
      </c>
      <c r="BC372" s="98">
        <v>1</v>
      </c>
    </row>
    <row r="373" spans="11:58" x14ac:dyDescent="0.25">
      <c r="K373" s="240">
        <v>2022</v>
      </c>
      <c r="L373" s="98">
        <v>9</v>
      </c>
      <c r="M373" s="98">
        <v>25</v>
      </c>
      <c r="N373" s="98" t="s">
        <v>215</v>
      </c>
      <c r="O373" s="98" t="s">
        <v>224</v>
      </c>
      <c r="P373" s="98" t="s">
        <v>217</v>
      </c>
      <c r="Q373" s="98" t="s">
        <v>225</v>
      </c>
      <c r="R373" s="98" t="s">
        <v>358</v>
      </c>
      <c r="S373" s="98">
        <v>7</v>
      </c>
      <c r="T373" s="98" t="s">
        <v>221</v>
      </c>
      <c r="U373" s="98" t="s">
        <v>233</v>
      </c>
      <c r="X373" s="98">
        <v>60</v>
      </c>
      <c r="Y373" s="98">
        <v>60</v>
      </c>
      <c r="AA373" s="238" t="s">
        <v>223</v>
      </c>
      <c r="AR373" s="239">
        <v>44678</v>
      </c>
      <c r="AS373" s="98">
        <v>25</v>
      </c>
      <c r="AT373" s="98" t="s">
        <v>228</v>
      </c>
      <c r="AU373" s="98" t="s">
        <v>229</v>
      </c>
      <c r="AV373" s="98" t="s">
        <v>224</v>
      </c>
      <c r="AW373" s="102" t="s">
        <v>15</v>
      </c>
      <c r="AX373" s="98">
        <v>3</v>
      </c>
      <c r="AY373" s="116">
        <v>5.4640000000000001E-3</v>
      </c>
      <c r="AZ373" s="116" t="s">
        <v>230</v>
      </c>
      <c r="BA373" s="98">
        <v>5.4640000000000004</v>
      </c>
      <c r="BC373" s="98">
        <v>3</v>
      </c>
      <c r="BE373" s="102" t="s">
        <v>393</v>
      </c>
    </row>
    <row r="374" spans="11:58" x14ac:dyDescent="0.25">
      <c r="K374" s="240">
        <v>2022</v>
      </c>
      <c r="L374" s="98">
        <v>9</v>
      </c>
      <c r="M374" s="98">
        <v>25</v>
      </c>
      <c r="N374" s="98" t="s">
        <v>240</v>
      </c>
      <c r="O374" s="98" t="s">
        <v>205</v>
      </c>
      <c r="P374" s="98" t="s">
        <v>241</v>
      </c>
      <c r="Q374" s="98" t="s">
        <v>242</v>
      </c>
      <c r="R374" s="98" t="s">
        <v>392</v>
      </c>
      <c r="S374" s="98">
        <v>7</v>
      </c>
      <c r="T374" s="98" t="s">
        <v>221</v>
      </c>
      <c r="U374" s="98" t="s">
        <v>233</v>
      </c>
      <c r="V374" s="98" t="s">
        <v>381</v>
      </c>
      <c r="W374" s="98">
        <v>2</v>
      </c>
      <c r="X374" s="98">
        <v>2</v>
      </c>
      <c r="Y374" s="98">
        <v>5</v>
      </c>
      <c r="AA374" s="238" t="s">
        <v>223</v>
      </c>
      <c r="AR374" s="239">
        <v>44680</v>
      </c>
      <c r="AS374" s="98">
        <v>25</v>
      </c>
      <c r="AT374" s="98" t="s">
        <v>228</v>
      </c>
      <c r="AU374" s="98" t="s">
        <v>229</v>
      </c>
      <c r="AV374" s="98" t="s">
        <v>224</v>
      </c>
      <c r="AW374" s="102" t="s">
        <v>15</v>
      </c>
      <c r="AX374" s="98">
        <v>1</v>
      </c>
      <c r="AY374" s="116">
        <v>6.5300000000000002E-3</v>
      </c>
      <c r="AZ374" s="116" t="s">
        <v>230</v>
      </c>
      <c r="BA374" s="98">
        <v>6.53</v>
      </c>
      <c r="BC374" s="98">
        <v>1</v>
      </c>
      <c r="BE374" s="102" t="s">
        <v>393</v>
      </c>
    </row>
    <row r="375" spans="11:58" x14ac:dyDescent="0.25">
      <c r="K375" s="240">
        <v>2022</v>
      </c>
      <c r="L375" s="98">
        <v>9</v>
      </c>
      <c r="M375" s="98">
        <v>25</v>
      </c>
      <c r="N375" s="98" t="s">
        <v>240</v>
      </c>
      <c r="O375" s="98" t="s">
        <v>258</v>
      </c>
      <c r="P375" s="98" t="s">
        <v>217</v>
      </c>
      <c r="Q375" s="98" t="s">
        <v>259</v>
      </c>
      <c r="R375" s="98" t="s">
        <v>335</v>
      </c>
      <c r="S375" s="98">
        <v>7</v>
      </c>
      <c r="T375" s="98" t="s">
        <v>221</v>
      </c>
      <c r="U375" s="98" t="s">
        <v>233</v>
      </c>
      <c r="X375" s="98">
        <v>1</v>
      </c>
      <c r="Y375" s="98">
        <v>1</v>
      </c>
      <c r="AA375" s="238" t="s">
        <v>223</v>
      </c>
      <c r="AR375" s="239">
        <v>44681</v>
      </c>
      <c r="AS375" s="98">
        <v>25</v>
      </c>
      <c r="AT375" s="98" t="s">
        <v>228</v>
      </c>
      <c r="AU375" s="98" t="s">
        <v>229</v>
      </c>
      <c r="AV375" s="98" t="s">
        <v>224</v>
      </c>
      <c r="AW375" s="102" t="s">
        <v>15</v>
      </c>
      <c r="AX375" s="98">
        <v>1</v>
      </c>
      <c r="AY375" s="116">
        <v>5.2490000000000002E-3</v>
      </c>
      <c r="AZ375" s="116" t="s">
        <v>230</v>
      </c>
      <c r="BA375" s="98">
        <v>5.2490000000000006</v>
      </c>
      <c r="BC375" s="98">
        <v>1</v>
      </c>
      <c r="BE375" s="102" t="s">
        <v>393</v>
      </c>
    </row>
    <row r="376" spans="11:58" x14ac:dyDescent="0.25">
      <c r="K376" s="240">
        <v>2022</v>
      </c>
      <c r="L376" s="98">
        <v>9</v>
      </c>
      <c r="M376" s="98">
        <v>25</v>
      </c>
      <c r="N376" s="98" t="s">
        <v>240</v>
      </c>
      <c r="O376" s="98" t="s">
        <v>258</v>
      </c>
      <c r="P376" s="98" t="s">
        <v>217</v>
      </c>
      <c r="Q376" s="98" t="s">
        <v>259</v>
      </c>
      <c r="R376" s="98" t="s">
        <v>392</v>
      </c>
      <c r="S376" s="98">
        <v>7</v>
      </c>
      <c r="T376" s="98" t="s">
        <v>221</v>
      </c>
      <c r="U376" s="98" t="s">
        <v>233</v>
      </c>
      <c r="X376" s="98">
        <v>1</v>
      </c>
      <c r="Y376" s="98">
        <v>1</v>
      </c>
      <c r="AA376" s="238" t="s">
        <v>223</v>
      </c>
      <c r="AR376" s="239">
        <v>44692</v>
      </c>
      <c r="AS376" s="98">
        <v>25</v>
      </c>
      <c r="AT376" s="98" t="s">
        <v>228</v>
      </c>
      <c r="AU376" s="98" t="s">
        <v>229</v>
      </c>
      <c r="AV376" s="98" t="s">
        <v>224</v>
      </c>
      <c r="AW376" s="102" t="s">
        <v>15</v>
      </c>
      <c r="AX376" s="98">
        <v>2</v>
      </c>
      <c r="AY376" s="116">
        <v>3.748E-3</v>
      </c>
      <c r="AZ376" s="116" t="s">
        <v>230</v>
      </c>
      <c r="BA376" s="98">
        <v>3.7480000000000002</v>
      </c>
      <c r="BC376" s="98">
        <v>2</v>
      </c>
      <c r="BE376" s="102" t="s">
        <v>393</v>
      </c>
    </row>
    <row r="377" spans="11:58" x14ac:dyDescent="0.25">
      <c r="K377" s="240">
        <v>2022</v>
      </c>
      <c r="L377" s="98">
        <v>9</v>
      </c>
      <c r="M377" s="98">
        <v>25</v>
      </c>
      <c r="N377" s="98" t="s">
        <v>240</v>
      </c>
      <c r="O377" s="98" t="s">
        <v>258</v>
      </c>
      <c r="P377" s="98" t="s">
        <v>217</v>
      </c>
      <c r="Q377" s="98" t="s">
        <v>259</v>
      </c>
      <c r="R377" s="98" t="s">
        <v>358</v>
      </c>
      <c r="S377" s="98">
        <v>7</v>
      </c>
      <c r="T377" s="98" t="s">
        <v>221</v>
      </c>
      <c r="U377" s="98" t="s">
        <v>233</v>
      </c>
      <c r="X377" s="98">
        <v>6</v>
      </c>
      <c r="Y377" s="98">
        <v>6</v>
      </c>
      <c r="AA377" s="238" t="s">
        <v>223</v>
      </c>
      <c r="AR377" s="239">
        <v>44706</v>
      </c>
      <c r="AS377" s="98">
        <v>25</v>
      </c>
      <c r="AT377" s="98" t="s">
        <v>228</v>
      </c>
      <c r="AU377" s="98" t="s">
        <v>229</v>
      </c>
      <c r="AV377" s="98" t="s">
        <v>224</v>
      </c>
      <c r="AW377" s="102" t="s">
        <v>15</v>
      </c>
      <c r="AX377" s="98">
        <v>1</v>
      </c>
      <c r="AY377" s="116">
        <v>4.4999999999999997E-3</v>
      </c>
      <c r="AZ377" s="116" t="s">
        <v>230</v>
      </c>
      <c r="BA377" s="98">
        <v>4.5</v>
      </c>
      <c r="BC377" s="98">
        <v>1</v>
      </c>
      <c r="BE377" s="102" t="s">
        <v>393</v>
      </c>
    </row>
    <row r="378" spans="11:58" x14ac:dyDescent="0.25">
      <c r="K378" s="240">
        <v>2022</v>
      </c>
      <c r="L378" s="98">
        <v>10</v>
      </c>
      <c r="M378" s="98">
        <v>25</v>
      </c>
      <c r="N378" s="98" t="s">
        <v>215</v>
      </c>
      <c r="O378" s="98" t="s">
        <v>224</v>
      </c>
      <c r="P378" s="98" t="s">
        <v>217</v>
      </c>
      <c r="Q378" s="98" t="s">
        <v>225</v>
      </c>
      <c r="R378" s="98" t="s">
        <v>392</v>
      </c>
      <c r="S378" s="98">
        <v>7</v>
      </c>
      <c r="T378" s="98" t="s">
        <v>221</v>
      </c>
      <c r="U378" s="98" t="s">
        <v>233</v>
      </c>
      <c r="X378" s="98">
        <v>1</v>
      </c>
      <c r="Y378" s="98">
        <v>1</v>
      </c>
      <c r="AA378" s="238" t="s">
        <v>223</v>
      </c>
      <c r="AR378" s="239">
        <v>44707</v>
      </c>
      <c r="AS378" s="98">
        <v>25</v>
      </c>
      <c r="AT378" s="98" t="s">
        <v>228</v>
      </c>
      <c r="AU378" s="98" t="s">
        <v>229</v>
      </c>
      <c r="AV378" s="98" t="s">
        <v>224</v>
      </c>
      <c r="AW378" s="102" t="s">
        <v>15</v>
      </c>
      <c r="AX378" s="98">
        <v>1</v>
      </c>
      <c r="AY378" s="116">
        <v>4.1999999999999997E-3</v>
      </c>
      <c r="AZ378" s="116" t="s">
        <v>230</v>
      </c>
      <c r="BA378" s="98">
        <v>4.2</v>
      </c>
      <c r="BC378" s="98">
        <v>1</v>
      </c>
      <c r="BE378" s="102" t="s">
        <v>393</v>
      </c>
    </row>
    <row r="379" spans="11:58" x14ac:dyDescent="0.25">
      <c r="K379" s="240">
        <v>2022</v>
      </c>
      <c r="L379" s="98">
        <v>10</v>
      </c>
      <c r="M379" s="98">
        <v>25</v>
      </c>
      <c r="N379" s="98" t="s">
        <v>215</v>
      </c>
      <c r="O379" s="98" t="s">
        <v>216</v>
      </c>
      <c r="P379" s="98" t="s">
        <v>217</v>
      </c>
      <c r="Q379" s="98" t="s">
        <v>218</v>
      </c>
      <c r="R379" s="98" t="s">
        <v>335</v>
      </c>
      <c r="S379" s="98">
        <v>7</v>
      </c>
      <c r="T379" s="98" t="s">
        <v>221</v>
      </c>
      <c r="U379" s="98" t="s">
        <v>233</v>
      </c>
      <c r="X379" s="98">
        <v>2</v>
      </c>
      <c r="Y379" s="98">
        <v>2</v>
      </c>
      <c r="AA379" s="238" t="s">
        <v>223</v>
      </c>
      <c r="AR379" s="245">
        <v>44714</v>
      </c>
      <c r="AS379" s="243">
        <v>25</v>
      </c>
      <c r="AT379" s="243" t="s">
        <v>298</v>
      </c>
      <c r="AU379" s="243" t="s">
        <v>299</v>
      </c>
      <c r="AV379" s="243" t="s">
        <v>206</v>
      </c>
      <c r="AW379" s="242" t="s">
        <v>72</v>
      </c>
      <c r="AX379" s="243">
        <v>1</v>
      </c>
      <c r="AY379" s="244">
        <v>1E-3</v>
      </c>
      <c r="AZ379" s="244" t="s">
        <v>230</v>
      </c>
      <c r="BA379" s="243">
        <v>1</v>
      </c>
      <c r="BB379" s="243"/>
      <c r="BC379" s="243">
        <v>1</v>
      </c>
      <c r="BD379" s="243"/>
      <c r="BE379" s="242" t="s">
        <v>300</v>
      </c>
      <c r="BF379" s="241" t="s">
        <v>249</v>
      </c>
    </row>
    <row r="380" spans="11:58" x14ac:dyDescent="0.25">
      <c r="K380" s="240">
        <v>2022</v>
      </c>
      <c r="L380" s="98">
        <v>10</v>
      </c>
      <c r="M380" s="98">
        <v>25</v>
      </c>
      <c r="N380" s="98" t="s">
        <v>215</v>
      </c>
      <c r="O380" s="98" t="s">
        <v>224</v>
      </c>
      <c r="P380" s="98" t="s">
        <v>217</v>
      </c>
      <c r="Q380" s="98" t="s">
        <v>225</v>
      </c>
      <c r="R380" s="98" t="s">
        <v>335</v>
      </c>
      <c r="S380" s="98">
        <v>7</v>
      </c>
      <c r="T380" s="98" t="s">
        <v>221</v>
      </c>
      <c r="U380" s="98" t="s">
        <v>233</v>
      </c>
      <c r="X380" s="98">
        <v>2</v>
      </c>
      <c r="Y380" s="98">
        <v>2</v>
      </c>
      <c r="AA380" s="238" t="s">
        <v>223</v>
      </c>
      <c r="AR380" s="239">
        <v>44716</v>
      </c>
      <c r="AS380" s="98">
        <v>25</v>
      </c>
      <c r="AT380" s="98" t="s">
        <v>298</v>
      </c>
      <c r="AU380" s="98" t="s">
        <v>299</v>
      </c>
      <c r="AV380" s="98" t="s">
        <v>206</v>
      </c>
      <c r="AW380" s="102" t="s">
        <v>56</v>
      </c>
      <c r="AX380" s="98">
        <v>9</v>
      </c>
      <c r="AY380" s="116">
        <v>2.5260000000000001E-2</v>
      </c>
      <c r="AZ380" s="116" t="s">
        <v>230</v>
      </c>
      <c r="BA380" s="98">
        <v>25.26</v>
      </c>
      <c r="BC380" s="98">
        <v>9</v>
      </c>
      <c r="BE380" s="102" t="s">
        <v>300</v>
      </c>
    </row>
    <row r="381" spans="11:58" x14ac:dyDescent="0.25">
      <c r="K381" s="240">
        <v>2022</v>
      </c>
      <c r="L381" s="98">
        <v>10</v>
      </c>
      <c r="M381" s="98">
        <v>25</v>
      </c>
      <c r="N381" s="98" t="s">
        <v>215</v>
      </c>
      <c r="O381" s="98" t="s">
        <v>216</v>
      </c>
      <c r="P381" s="98" t="s">
        <v>217</v>
      </c>
      <c r="Q381" s="98" t="s">
        <v>218</v>
      </c>
      <c r="R381" s="98" t="s">
        <v>358</v>
      </c>
      <c r="S381" s="98">
        <v>7</v>
      </c>
      <c r="T381" s="98" t="s">
        <v>221</v>
      </c>
      <c r="U381" s="98" t="s">
        <v>233</v>
      </c>
      <c r="X381" s="98">
        <v>14</v>
      </c>
      <c r="Y381" s="98">
        <v>14</v>
      </c>
      <c r="AA381" s="238" t="s">
        <v>223</v>
      </c>
      <c r="AR381" s="239">
        <v>44717</v>
      </c>
      <c r="AS381" s="98">
        <v>25</v>
      </c>
      <c r="AT381" s="98" t="s">
        <v>298</v>
      </c>
      <c r="AU381" s="98" t="s">
        <v>299</v>
      </c>
      <c r="AV381" s="98" t="s">
        <v>206</v>
      </c>
      <c r="AW381" s="102" t="s">
        <v>82</v>
      </c>
      <c r="AX381" s="98">
        <v>1</v>
      </c>
      <c r="AY381" s="116">
        <v>1.31E-3</v>
      </c>
      <c r="AZ381" s="116" t="s">
        <v>230</v>
      </c>
      <c r="BA381" s="98">
        <v>1.31</v>
      </c>
      <c r="BC381" s="98">
        <v>1</v>
      </c>
      <c r="BE381" s="102" t="s">
        <v>300</v>
      </c>
    </row>
    <row r="382" spans="11:58" x14ac:dyDescent="0.25">
      <c r="K382" s="240">
        <v>2022</v>
      </c>
      <c r="L382" s="98">
        <v>10</v>
      </c>
      <c r="M382" s="98">
        <v>25</v>
      </c>
      <c r="N382" s="98" t="s">
        <v>215</v>
      </c>
      <c r="O382" s="98" t="s">
        <v>224</v>
      </c>
      <c r="P382" s="98" t="s">
        <v>217</v>
      </c>
      <c r="Q382" s="98" t="s">
        <v>225</v>
      </c>
      <c r="R382" s="98" t="s">
        <v>358</v>
      </c>
      <c r="S382" s="98">
        <v>7</v>
      </c>
      <c r="T382" s="98" t="s">
        <v>221</v>
      </c>
      <c r="U382" s="98" t="s">
        <v>233</v>
      </c>
      <c r="X382" s="98">
        <v>25</v>
      </c>
      <c r="Y382" s="98">
        <v>25</v>
      </c>
      <c r="AA382" s="238" t="s">
        <v>223</v>
      </c>
      <c r="AR382" s="239">
        <v>44718</v>
      </c>
      <c r="AS382" s="98">
        <v>25</v>
      </c>
      <c r="AT382" s="98" t="s">
        <v>298</v>
      </c>
      <c r="AU382" s="98" t="s">
        <v>299</v>
      </c>
      <c r="AV382" s="98" t="s">
        <v>206</v>
      </c>
      <c r="AW382" s="102" t="s">
        <v>56</v>
      </c>
      <c r="AX382" s="98">
        <v>1</v>
      </c>
      <c r="AY382" s="116">
        <v>3.8E-3</v>
      </c>
      <c r="AZ382" s="116" t="s">
        <v>230</v>
      </c>
      <c r="BA382" s="98">
        <v>3.8</v>
      </c>
      <c r="BC382" s="98">
        <v>1</v>
      </c>
      <c r="BE382" s="102" t="s">
        <v>300</v>
      </c>
    </row>
    <row r="383" spans="11:58" x14ac:dyDescent="0.25">
      <c r="K383" s="240">
        <v>2022</v>
      </c>
      <c r="L383" s="98">
        <v>10</v>
      </c>
      <c r="M383" s="98">
        <v>25</v>
      </c>
      <c r="N383" s="98" t="s">
        <v>240</v>
      </c>
      <c r="O383" s="98" t="s">
        <v>258</v>
      </c>
      <c r="P383" s="98" t="s">
        <v>217</v>
      </c>
      <c r="Q383" s="98" t="s">
        <v>259</v>
      </c>
      <c r="R383" s="98" t="s">
        <v>358</v>
      </c>
      <c r="S383" s="98">
        <v>7</v>
      </c>
      <c r="T383" s="98" t="s">
        <v>221</v>
      </c>
      <c r="U383" s="98" t="s">
        <v>233</v>
      </c>
      <c r="X383" s="98">
        <v>2</v>
      </c>
      <c r="Y383" s="98">
        <v>2</v>
      </c>
      <c r="AA383" s="238" t="s">
        <v>223</v>
      </c>
      <c r="AR383" s="245">
        <v>44719</v>
      </c>
      <c r="AS383" s="243">
        <v>25</v>
      </c>
      <c r="AT383" s="243" t="s">
        <v>298</v>
      </c>
      <c r="AU383" s="243" t="s">
        <v>299</v>
      </c>
      <c r="AV383" s="243" t="s">
        <v>206</v>
      </c>
      <c r="AW383" s="242" t="s">
        <v>38</v>
      </c>
      <c r="AX383" s="243">
        <v>2</v>
      </c>
      <c r="AY383" s="244">
        <v>0.05</v>
      </c>
      <c r="AZ383" s="244" t="s">
        <v>230</v>
      </c>
      <c r="BA383" s="243">
        <v>50</v>
      </c>
      <c r="BB383" s="243">
        <v>2</v>
      </c>
      <c r="BC383" s="243"/>
      <c r="BD383" s="243"/>
      <c r="BE383" s="242" t="s">
        <v>300</v>
      </c>
      <c r="BF383" s="241" t="s">
        <v>249</v>
      </c>
    </row>
    <row r="384" spans="11:58" x14ac:dyDescent="0.25">
      <c r="K384" s="240">
        <v>2022</v>
      </c>
      <c r="L384" s="98">
        <v>10</v>
      </c>
      <c r="M384" s="98">
        <v>25</v>
      </c>
      <c r="N384" s="98" t="s">
        <v>240</v>
      </c>
      <c r="O384" s="98" t="s">
        <v>258</v>
      </c>
      <c r="P384" s="98" t="s">
        <v>217</v>
      </c>
      <c r="Q384" s="98" t="s">
        <v>259</v>
      </c>
      <c r="R384" s="98" t="s">
        <v>392</v>
      </c>
      <c r="S384" s="98">
        <v>7</v>
      </c>
      <c r="T384" s="98" t="s">
        <v>221</v>
      </c>
      <c r="U384" s="98" t="s">
        <v>233</v>
      </c>
      <c r="X384" s="98">
        <v>2</v>
      </c>
      <c r="Y384" s="98">
        <v>2</v>
      </c>
      <c r="AA384" s="238" t="s">
        <v>223</v>
      </c>
      <c r="AR384" s="239">
        <v>44719</v>
      </c>
      <c r="AS384" s="98">
        <v>25</v>
      </c>
      <c r="AT384" s="98" t="s">
        <v>298</v>
      </c>
      <c r="AU384" s="98" t="s">
        <v>299</v>
      </c>
      <c r="AV384" s="98" t="s">
        <v>206</v>
      </c>
      <c r="AW384" s="102" t="s">
        <v>75</v>
      </c>
      <c r="AX384" s="98">
        <v>1</v>
      </c>
      <c r="AY384" s="116">
        <v>1.3799999999999999E-3</v>
      </c>
      <c r="AZ384" s="116" t="s">
        <v>230</v>
      </c>
      <c r="BA384" s="98">
        <v>1.38</v>
      </c>
      <c r="BC384" s="98">
        <v>1</v>
      </c>
      <c r="BE384" s="102" t="s">
        <v>300</v>
      </c>
    </row>
    <row r="385" spans="11:58" x14ac:dyDescent="0.25">
      <c r="K385" s="240">
        <v>2022</v>
      </c>
      <c r="L385" s="98">
        <v>10</v>
      </c>
      <c r="M385" s="98">
        <v>25</v>
      </c>
      <c r="N385" s="98" t="s">
        <v>240</v>
      </c>
      <c r="O385" s="98" t="s">
        <v>205</v>
      </c>
      <c r="P385" s="98" t="s">
        <v>241</v>
      </c>
      <c r="Q385" s="98" t="s">
        <v>242</v>
      </c>
      <c r="R385" s="98" t="s">
        <v>366</v>
      </c>
      <c r="S385" s="98">
        <v>7</v>
      </c>
      <c r="T385" s="98" t="s">
        <v>221</v>
      </c>
      <c r="U385" s="98" t="s">
        <v>245</v>
      </c>
      <c r="V385" s="98" t="s">
        <v>376</v>
      </c>
      <c r="W385" s="98">
        <v>1</v>
      </c>
      <c r="X385" s="98">
        <v>1</v>
      </c>
      <c r="Y385" s="98">
        <v>2</v>
      </c>
      <c r="Z385" s="98">
        <v>2</v>
      </c>
      <c r="AR385" s="245">
        <v>44720</v>
      </c>
      <c r="AS385" s="243">
        <v>25</v>
      </c>
      <c r="AT385" s="243" t="s">
        <v>228</v>
      </c>
      <c r="AU385" s="243" t="s">
        <v>229</v>
      </c>
      <c r="AV385" s="243" t="s">
        <v>224</v>
      </c>
      <c r="AW385" s="242" t="s">
        <v>54</v>
      </c>
      <c r="AX385" s="243">
        <v>1</v>
      </c>
      <c r="AY385" s="244">
        <v>3.0000000000000001E-3</v>
      </c>
      <c r="AZ385" s="244" t="s">
        <v>230</v>
      </c>
      <c r="BA385" s="243">
        <v>3</v>
      </c>
      <c r="BB385" s="243"/>
      <c r="BC385" s="243">
        <v>1</v>
      </c>
      <c r="BD385" s="243"/>
      <c r="BE385" s="242" t="s">
        <v>393</v>
      </c>
      <c r="BF385" s="241" t="s">
        <v>249</v>
      </c>
    </row>
    <row r="386" spans="11:58" x14ac:dyDescent="0.25">
      <c r="K386" s="240">
        <v>2022</v>
      </c>
      <c r="L386" s="98">
        <v>11</v>
      </c>
      <c r="M386" s="98">
        <v>25</v>
      </c>
      <c r="N386" s="98" t="s">
        <v>215</v>
      </c>
      <c r="O386" s="98" t="s">
        <v>216</v>
      </c>
      <c r="P386" s="98" t="s">
        <v>217</v>
      </c>
      <c r="Q386" s="98" t="s">
        <v>218</v>
      </c>
      <c r="R386" s="98" t="s">
        <v>358</v>
      </c>
      <c r="S386" s="98">
        <v>7</v>
      </c>
      <c r="T386" s="98" t="s">
        <v>221</v>
      </c>
      <c r="U386" s="98" t="s">
        <v>233</v>
      </c>
      <c r="X386" s="98">
        <v>26</v>
      </c>
      <c r="Y386" s="98">
        <v>26</v>
      </c>
      <c r="AA386" s="238" t="s">
        <v>223</v>
      </c>
      <c r="AR386" s="239">
        <v>44720</v>
      </c>
      <c r="AS386" s="98">
        <v>25</v>
      </c>
      <c r="AT386" s="98" t="s">
        <v>228</v>
      </c>
      <c r="AU386" s="98" t="s">
        <v>229</v>
      </c>
      <c r="AV386" s="98" t="s">
        <v>224</v>
      </c>
      <c r="AW386" s="102" t="s">
        <v>15</v>
      </c>
      <c r="AX386" s="98">
        <v>2</v>
      </c>
      <c r="AY386" s="116">
        <v>1.1620000000000001E-3</v>
      </c>
      <c r="AZ386" s="116" t="s">
        <v>230</v>
      </c>
      <c r="BA386" s="98">
        <v>1.1620000000000001</v>
      </c>
      <c r="BC386" s="98">
        <v>2</v>
      </c>
      <c r="BE386" s="102" t="s">
        <v>393</v>
      </c>
    </row>
    <row r="387" spans="11:58" x14ac:dyDescent="0.25">
      <c r="K387" s="240">
        <v>2022</v>
      </c>
      <c r="L387" s="98">
        <v>11</v>
      </c>
      <c r="M387" s="98">
        <v>25</v>
      </c>
      <c r="N387" s="98" t="s">
        <v>215</v>
      </c>
      <c r="O387" s="98" t="s">
        <v>224</v>
      </c>
      <c r="P387" s="98" t="s">
        <v>217</v>
      </c>
      <c r="Q387" s="98" t="s">
        <v>225</v>
      </c>
      <c r="R387" s="98" t="s">
        <v>358</v>
      </c>
      <c r="S387" s="98">
        <v>7</v>
      </c>
      <c r="T387" s="98" t="s">
        <v>221</v>
      </c>
      <c r="U387" s="98" t="s">
        <v>233</v>
      </c>
      <c r="X387" s="98">
        <v>31</v>
      </c>
      <c r="Y387" s="98">
        <v>31</v>
      </c>
      <c r="AA387" s="238" t="s">
        <v>223</v>
      </c>
      <c r="AR387" s="245">
        <v>44721</v>
      </c>
      <c r="AS387" s="243">
        <v>25</v>
      </c>
      <c r="AT387" s="243" t="s">
        <v>298</v>
      </c>
      <c r="AU387" s="243" t="s">
        <v>299</v>
      </c>
      <c r="AV387" s="243" t="s">
        <v>206</v>
      </c>
      <c r="AW387" s="242" t="s">
        <v>34</v>
      </c>
      <c r="AX387" s="243">
        <v>3</v>
      </c>
      <c r="AY387" s="244">
        <v>5.2999999999999999E-2</v>
      </c>
      <c r="AZ387" s="244" t="s">
        <v>230</v>
      </c>
      <c r="BA387" s="243">
        <v>53</v>
      </c>
      <c r="BB387" s="243">
        <v>3</v>
      </c>
      <c r="BC387" s="243"/>
      <c r="BD387" s="243"/>
      <c r="BE387" s="242" t="s">
        <v>300</v>
      </c>
      <c r="BF387" s="241" t="s">
        <v>249</v>
      </c>
    </row>
    <row r="388" spans="11:58" x14ac:dyDescent="0.25">
      <c r="K388" s="240">
        <v>2022</v>
      </c>
      <c r="L388" s="98">
        <v>11</v>
      </c>
      <c r="M388" s="98">
        <v>25</v>
      </c>
      <c r="N388" s="98" t="s">
        <v>240</v>
      </c>
      <c r="O388" s="98" t="s">
        <v>258</v>
      </c>
      <c r="P388" s="98" t="s">
        <v>217</v>
      </c>
      <c r="Q388" s="98" t="s">
        <v>259</v>
      </c>
      <c r="R388" s="98" t="s">
        <v>358</v>
      </c>
      <c r="S388" s="98">
        <v>7</v>
      </c>
      <c r="T388" s="98" t="s">
        <v>221</v>
      </c>
      <c r="U388" s="98" t="s">
        <v>233</v>
      </c>
      <c r="X388" s="98">
        <v>2</v>
      </c>
      <c r="Y388" s="98">
        <v>2</v>
      </c>
      <c r="AA388" s="238" t="s">
        <v>223</v>
      </c>
      <c r="AR388" s="245">
        <v>44721</v>
      </c>
      <c r="AS388" s="243">
        <v>25</v>
      </c>
      <c r="AT388" s="243" t="s">
        <v>298</v>
      </c>
      <c r="AU388" s="243" t="s">
        <v>299</v>
      </c>
      <c r="AV388" s="243" t="s">
        <v>206</v>
      </c>
      <c r="AW388" s="242" t="s">
        <v>54</v>
      </c>
      <c r="AX388" s="243">
        <v>1</v>
      </c>
      <c r="AY388" s="244">
        <v>1.6800000000000001E-3</v>
      </c>
      <c r="AZ388" s="244" t="s">
        <v>230</v>
      </c>
      <c r="BA388" s="243">
        <v>1.6800000000000002</v>
      </c>
      <c r="BB388" s="243"/>
      <c r="BC388" s="243"/>
      <c r="BD388" s="243">
        <v>1</v>
      </c>
      <c r="BE388" s="242" t="s">
        <v>300</v>
      </c>
      <c r="BF388" s="241" t="s">
        <v>249</v>
      </c>
    </row>
    <row r="389" spans="11:58" x14ac:dyDescent="0.25">
      <c r="K389" s="240">
        <v>2022</v>
      </c>
      <c r="L389" s="98">
        <v>11</v>
      </c>
      <c r="M389" s="98">
        <v>25</v>
      </c>
      <c r="N389" s="98" t="s">
        <v>267</v>
      </c>
      <c r="O389" s="98" t="s">
        <v>206</v>
      </c>
      <c r="P389" s="98" t="s">
        <v>217</v>
      </c>
      <c r="R389" s="98" t="s">
        <v>330</v>
      </c>
      <c r="S389" s="98">
        <v>7</v>
      </c>
      <c r="T389" s="98" t="s">
        <v>319</v>
      </c>
      <c r="U389" s="98" t="s">
        <v>310</v>
      </c>
      <c r="W389" s="98">
        <v>1</v>
      </c>
      <c r="X389" s="98">
        <v>1</v>
      </c>
      <c r="Y389" s="98">
        <v>1</v>
      </c>
      <c r="AA389" s="238" t="s">
        <v>379</v>
      </c>
      <c r="AR389" s="239">
        <v>44721</v>
      </c>
      <c r="AS389" s="98">
        <v>25</v>
      </c>
      <c r="AT389" s="98" t="s">
        <v>298</v>
      </c>
      <c r="AU389" s="98" t="s">
        <v>299</v>
      </c>
      <c r="AV389" s="98" t="s">
        <v>206</v>
      </c>
      <c r="AW389" s="102" t="s">
        <v>75</v>
      </c>
      <c r="AX389" s="98">
        <v>1</v>
      </c>
      <c r="AY389" s="116">
        <v>5.0000000000000001E-4</v>
      </c>
      <c r="AZ389" s="116" t="s">
        <v>230</v>
      </c>
      <c r="BA389" s="98">
        <v>0.5</v>
      </c>
      <c r="BC389" s="98">
        <v>1</v>
      </c>
      <c r="BE389" s="102" t="s">
        <v>300</v>
      </c>
    </row>
    <row r="390" spans="11:58" x14ac:dyDescent="0.25">
      <c r="K390" s="240">
        <v>2022</v>
      </c>
      <c r="L390" s="98">
        <v>11</v>
      </c>
      <c r="M390" s="98">
        <v>25</v>
      </c>
      <c r="N390" s="98" t="s">
        <v>267</v>
      </c>
      <c r="O390" s="98" t="s">
        <v>206</v>
      </c>
      <c r="P390" s="98" t="s">
        <v>217</v>
      </c>
      <c r="R390" s="98" t="s">
        <v>330</v>
      </c>
      <c r="S390" s="98">
        <v>7</v>
      </c>
      <c r="T390" s="98" t="s">
        <v>221</v>
      </c>
      <c r="U390" s="98" t="s">
        <v>245</v>
      </c>
      <c r="W390" s="98">
        <v>1</v>
      </c>
      <c r="X390" s="98">
        <v>1</v>
      </c>
      <c r="Y390" s="98">
        <v>1</v>
      </c>
      <c r="AR390" s="239">
        <v>44723</v>
      </c>
      <c r="AS390" s="98">
        <v>25</v>
      </c>
      <c r="AT390" s="98" t="s">
        <v>228</v>
      </c>
      <c r="AU390" s="98" t="s">
        <v>229</v>
      </c>
      <c r="AV390" s="98" t="s">
        <v>224</v>
      </c>
      <c r="AW390" s="102" t="s">
        <v>15</v>
      </c>
      <c r="AX390" s="98">
        <v>1</v>
      </c>
      <c r="AY390" s="116">
        <v>8.0000000000000004E-4</v>
      </c>
      <c r="AZ390" s="116" t="s">
        <v>230</v>
      </c>
      <c r="BA390" s="98">
        <v>0.8</v>
      </c>
      <c r="BC390" s="98">
        <v>1</v>
      </c>
      <c r="BE390" s="102" t="s">
        <v>393</v>
      </c>
    </row>
    <row r="391" spans="11:58" x14ac:dyDescent="0.25">
      <c r="K391" s="240">
        <v>2022</v>
      </c>
      <c r="L391" s="98">
        <v>12</v>
      </c>
      <c r="M391" s="98">
        <v>25</v>
      </c>
      <c r="N391" s="98" t="s">
        <v>215</v>
      </c>
      <c r="O391" s="98" t="s">
        <v>216</v>
      </c>
      <c r="P391" s="98" t="s">
        <v>217</v>
      </c>
      <c r="Q391" s="98" t="s">
        <v>218</v>
      </c>
      <c r="R391" s="98" t="s">
        <v>358</v>
      </c>
      <c r="S391" s="98">
        <v>7</v>
      </c>
      <c r="T391" s="98" t="s">
        <v>221</v>
      </c>
      <c r="U391" s="98" t="s">
        <v>233</v>
      </c>
      <c r="X391" s="98">
        <v>12</v>
      </c>
      <c r="Y391" s="98">
        <v>12</v>
      </c>
      <c r="AA391" s="238" t="s">
        <v>223</v>
      </c>
      <c r="AR391" s="239">
        <v>44727</v>
      </c>
      <c r="AS391" s="98">
        <v>25</v>
      </c>
      <c r="AT391" s="98" t="s">
        <v>228</v>
      </c>
      <c r="AU391" s="98" t="s">
        <v>229</v>
      </c>
      <c r="AV391" s="98" t="s">
        <v>224</v>
      </c>
      <c r="AW391" s="102" t="s">
        <v>15</v>
      </c>
      <c r="AX391" s="98">
        <v>1</v>
      </c>
      <c r="AY391" s="116">
        <v>6.1900000000000002E-3</v>
      </c>
      <c r="AZ391" s="116" t="s">
        <v>230</v>
      </c>
      <c r="BA391" s="98">
        <v>6.19</v>
      </c>
      <c r="BC391" s="98">
        <v>1</v>
      </c>
      <c r="BE391" s="102" t="s">
        <v>393</v>
      </c>
    </row>
    <row r="392" spans="11:58" x14ac:dyDescent="0.25">
      <c r="K392" s="240">
        <v>2022</v>
      </c>
      <c r="L392" s="98">
        <v>12</v>
      </c>
      <c r="M392" s="98">
        <v>25</v>
      </c>
      <c r="N392" s="98" t="s">
        <v>215</v>
      </c>
      <c r="O392" s="98" t="s">
        <v>224</v>
      </c>
      <c r="P392" s="98" t="s">
        <v>217</v>
      </c>
      <c r="Q392" s="98" t="s">
        <v>225</v>
      </c>
      <c r="R392" s="98" t="s">
        <v>358</v>
      </c>
      <c r="S392" s="98">
        <v>7</v>
      </c>
      <c r="T392" s="98" t="s">
        <v>221</v>
      </c>
      <c r="U392" s="98" t="s">
        <v>233</v>
      </c>
      <c r="X392" s="98">
        <v>19</v>
      </c>
      <c r="Y392" s="98">
        <v>19</v>
      </c>
      <c r="AA392" s="238" t="s">
        <v>223</v>
      </c>
      <c r="AR392" s="239">
        <v>44735</v>
      </c>
      <c r="AS392" s="98">
        <v>25</v>
      </c>
      <c r="AT392" s="98" t="s">
        <v>228</v>
      </c>
      <c r="AU392" s="98" t="s">
        <v>229</v>
      </c>
      <c r="AV392" s="98" t="s">
        <v>224</v>
      </c>
      <c r="AW392" s="102" t="s">
        <v>15</v>
      </c>
      <c r="AX392" s="98">
        <v>1</v>
      </c>
      <c r="AY392" s="116">
        <v>2.6700000000000001E-3</v>
      </c>
      <c r="AZ392" s="116" t="s">
        <v>230</v>
      </c>
      <c r="BA392" s="98">
        <v>2.67</v>
      </c>
      <c r="BC392" s="98">
        <v>1</v>
      </c>
      <c r="BE392" s="102" t="s">
        <v>393</v>
      </c>
    </row>
    <row r="393" spans="11:58" x14ac:dyDescent="0.25">
      <c r="K393" s="240">
        <v>2022</v>
      </c>
      <c r="L393" s="98">
        <v>12</v>
      </c>
      <c r="M393" s="98">
        <v>25</v>
      </c>
      <c r="N393" s="98" t="s">
        <v>240</v>
      </c>
      <c r="O393" s="98" t="s">
        <v>258</v>
      </c>
      <c r="P393" s="98" t="s">
        <v>217</v>
      </c>
      <c r="Q393" s="98" t="s">
        <v>259</v>
      </c>
      <c r="R393" s="98" t="s">
        <v>358</v>
      </c>
      <c r="S393" s="98">
        <v>7</v>
      </c>
      <c r="T393" s="98" t="s">
        <v>221</v>
      </c>
      <c r="U393" s="98" t="s">
        <v>233</v>
      </c>
      <c r="X393" s="98">
        <v>1</v>
      </c>
      <c r="Y393" s="98">
        <v>1</v>
      </c>
      <c r="AA393" s="238" t="s">
        <v>223</v>
      </c>
      <c r="AR393" s="245">
        <v>44736</v>
      </c>
      <c r="AS393" s="243">
        <v>25</v>
      </c>
      <c r="AT393" s="243" t="s">
        <v>228</v>
      </c>
      <c r="AU393" s="243" t="s">
        <v>229</v>
      </c>
      <c r="AV393" s="243" t="s">
        <v>224</v>
      </c>
      <c r="AW393" s="242" t="s">
        <v>301</v>
      </c>
      <c r="AX393" s="243">
        <v>1</v>
      </c>
      <c r="AY393" s="244">
        <v>8.9999999999999993E-3</v>
      </c>
      <c r="AZ393" s="244" t="s">
        <v>230</v>
      </c>
      <c r="BA393" s="243">
        <v>9</v>
      </c>
      <c r="BB393" s="243">
        <v>1</v>
      </c>
      <c r="BC393" s="243"/>
      <c r="BD393" s="243"/>
      <c r="BE393" s="242" t="s">
        <v>393</v>
      </c>
      <c r="BF393" s="241" t="s">
        <v>249</v>
      </c>
    </row>
    <row r="394" spans="11:58" x14ac:dyDescent="0.25">
      <c r="K394" s="240">
        <v>2022</v>
      </c>
      <c r="L394" s="98">
        <v>12</v>
      </c>
      <c r="M394" s="98">
        <v>25</v>
      </c>
      <c r="N394" s="98" t="s">
        <v>267</v>
      </c>
      <c r="O394" s="98" t="s">
        <v>206</v>
      </c>
      <c r="P394" s="98" t="s">
        <v>217</v>
      </c>
      <c r="R394" s="98" t="s">
        <v>330</v>
      </c>
      <c r="S394" s="98">
        <v>7</v>
      </c>
      <c r="T394" s="98" t="s">
        <v>319</v>
      </c>
      <c r="U394" s="98" t="s">
        <v>310</v>
      </c>
      <c r="W394" s="98">
        <v>1</v>
      </c>
      <c r="X394" s="98">
        <v>1</v>
      </c>
      <c r="Y394" s="98">
        <v>1</v>
      </c>
      <c r="AA394" s="238" t="s">
        <v>379</v>
      </c>
      <c r="AR394" s="239">
        <v>44736</v>
      </c>
      <c r="AS394" s="98">
        <v>25</v>
      </c>
      <c r="AT394" s="98" t="s">
        <v>228</v>
      </c>
      <c r="AU394" s="98" t="s">
        <v>229</v>
      </c>
      <c r="AV394" s="98" t="s">
        <v>224</v>
      </c>
      <c r="AW394" s="102" t="s">
        <v>15</v>
      </c>
      <c r="AX394" s="98">
        <v>1</v>
      </c>
      <c r="AY394" s="116">
        <v>1.32E-3</v>
      </c>
      <c r="AZ394" s="116" t="s">
        <v>230</v>
      </c>
      <c r="BA394" s="98">
        <v>1.32</v>
      </c>
      <c r="BC394" s="98">
        <v>1</v>
      </c>
      <c r="BE394" s="102" t="s">
        <v>393</v>
      </c>
    </row>
    <row r="395" spans="11:58" x14ac:dyDescent="0.25">
      <c r="K395" s="240">
        <v>2022</v>
      </c>
      <c r="L395" s="98">
        <v>12</v>
      </c>
      <c r="M395" s="98">
        <v>25</v>
      </c>
      <c r="N395" s="98" t="s">
        <v>267</v>
      </c>
      <c r="O395" s="98" t="s">
        <v>206</v>
      </c>
      <c r="P395" s="98" t="s">
        <v>217</v>
      </c>
      <c r="R395" s="98" t="s">
        <v>330</v>
      </c>
      <c r="S395" s="98">
        <v>7</v>
      </c>
      <c r="T395" s="98" t="s">
        <v>221</v>
      </c>
      <c r="U395" s="98" t="s">
        <v>245</v>
      </c>
      <c r="W395" s="98">
        <v>1</v>
      </c>
      <c r="X395" s="98">
        <v>1</v>
      </c>
      <c r="Y395" s="98">
        <v>1</v>
      </c>
      <c r="AR395" s="245">
        <v>44741</v>
      </c>
      <c r="AS395" s="243">
        <v>25</v>
      </c>
      <c r="AT395" s="243" t="s">
        <v>228</v>
      </c>
      <c r="AU395" s="243" t="s">
        <v>291</v>
      </c>
      <c r="AV395" s="243" t="s">
        <v>205</v>
      </c>
      <c r="AW395" s="242" t="s">
        <v>34</v>
      </c>
      <c r="AX395" s="243">
        <v>1</v>
      </c>
      <c r="AY395" s="244">
        <v>3.0000000000000001E-3</v>
      </c>
      <c r="AZ395" s="244" t="s">
        <v>230</v>
      </c>
      <c r="BA395" s="243">
        <v>3</v>
      </c>
      <c r="BB395" s="243">
        <v>1</v>
      </c>
      <c r="BC395" s="243"/>
      <c r="BD395" s="243"/>
      <c r="BE395" s="242" t="s">
        <v>394</v>
      </c>
      <c r="BF395" s="241" t="s">
        <v>249</v>
      </c>
    </row>
    <row r="396" spans="11:58" x14ac:dyDescent="0.25">
      <c r="AR396" s="245">
        <v>44741</v>
      </c>
      <c r="AS396" s="243">
        <v>25</v>
      </c>
      <c r="AT396" s="243" t="s">
        <v>228</v>
      </c>
      <c r="AU396" s="243" t="s">
        <v>291</v>
      </c>
      <c r="AV396" s="243" t="s">
        <v>205</v>
      </c>
      <c r="AW396" s="242" t="s">
        <v>38</v>
      </c>
      <c r="AX396" s="243">
        <v>3</v>
      </c>
      <c r="AY396" s="244">
        <v>7.4999999999999997E-3</v>
      </c>
      <c r="AZ396" s="244" t="s">
        <v>230</v>
      </c>
      <c r="BA396" s="243">
        <v>7.5</v>
      </c>
      <c r="BB396" s="243">
        <v>3</v>
      </c>
      <c r="BC396" s="243"/>
      <c r="BD396" s="243"/>
      <c r="BE396" s="242" t="s">
        <v>394</v>
      </c>
      <c r="BF396" s="241" t="s">
        <v>249</v>
      </c>
    </row>
    <row r="397" spans="11:58" x14ac:dyDescent="0.25">
      <c r="AR397" s="239">
        <v>44741</v>
      </c>
      <c r="AS397" s="98">
        <v>25</v>
      </c>
      <c r="AT397" s="98" t="s">
        <v>228</v>
      </c>
      <c r="AU397" s="98" t="s">
        <v>291</v>
      </c>
      <c r="AV397" s="98" t="s">
        <v>205</v>
      </c>
      <c r="AW397" s="102" t="s">
        <v>292</v>
      </c>
      <c r="AX397" s="98">
        <v>1</v>
      </c>
      <c r="AY397" s="116">
        <v>6.0000000000000001E-3</v>
      </c>
      <c r="AZ397" s="116" t="s">
        <v>230</v>
      </c>
      <c r="BA397" s="98">
        <v>6</v>
      </c>
      <c r="BB397" s="98">
        <v>1</v>
      </c>
      <c r="BE397" s="102" t="s">
        <v>394</v>
      </c>
    </row>
    <row r="398" spans="11:58" x14ac:dyDescent="0.25">
      <c r="AR398" s="239">
        <v>44742</v>
      </c>
      <c r="AS398" s="98">
        <v>25</v>
      </c>
      <c r="AT398" s="98" t="s">
        <v>228</v>
      </c>
      <c r="AU398" s="98" t="s">
        <v>229</v>
      </c>
      <c r="AV398" s="98" t="s">
        <v>224</v>
      </c>
      <c r="AW398" s="102" t="s">
        <v>15</v>
      </c>
      <c r="AX398" s="98">
        <v>1</v>
      </c>
      <c r="AY398" s="116">
        <v>1.34E-4</v>
      </c>
      <c r="AZ398" s="116" t="s">
        <v>230</v>
      </c>
      <c r="BA398" s="98">
        <v>0.13400000000000001</v>
      </c>
      <c r="BC398" s="98">
        <v>1</v>
      </c>
      <c r="BE398" s="102" t="s">
        <v>393</v>
      </c>
    </row>
    <row r="399" spans="11:58" x14ac:dyDescent="0.25">
      <c r="AR399" s="245">
        <v>44743</v>
      </c>
      <c r="AS399" s="243">
        <v>25</v>
      </c>
      <c r="AT399" s="243" t="s">
        <v>228</v>
      </c>
      <c r="AU399" s="243" t="s">
        <v>291</v>
      </c>
      <c r="AV399" s="243" t="s">
        <v>205</v>
      </c>
      <c r="AW399" s="242" t="s">
        <v>38</v>
      </c>
      <c r="AX399" s="243">
        <v>1</v>
      </c>
      <c r="AY399" s="244">
        <v>2E-3</v>
      </c>
      <c r="AZ399" s="244" t="s">
        <v>230</v>
      </c>
      <c r="BA399" s="243">
        <v>2</v>
      </c>
      <c r="BB399" s="243">
        <v>1</v>
      </c>
      <c r="BC399" s="243"/>
      <c r="BD399" s="243"/>
      <c r="BE399" s="242" t="s">
        <v>394</v>
      </c>
      <c r="BF399" s="241" t="s">
        <v>249</v>
      </c>
    </row>
    <row r="400" spans="11:58" x14ac:dyDescent="0.25">
      <c r="AR400" s="239">
        <v>44747</v>
      </c>
      <c r="AS400" s="98">
        <v>25</v>
      </c>
      <c r="AT400" s="98" t="s">
        <v>228</v>
      </c>
      <c r="AU400" s="98" t="s">
        <v>229</v>
      </c>
      <c r="AV400" s="98" t="s">
        <v>216</v>
      </c>
      <c r="AW400" s="102" t="s">
        <v>15</v>
      </c>
      <c r="AX400" s="98">
        <v>3</v>
      </c>
      <c r="AY400" s="116">
        <v>3.0000000000000001E-3</v>
      </c>
      <c r="AZ400" s="116" t="s">
        <v>230</v>
      </c>
      <c r="BA400" s="98">
        <v>3</v>
      </c>
      <c r="BC400" s="98">
        <v>3</v>
      </c>
      <c r="BE400" s="102" t="s">
        <v>393</v>
      </c>
    </row>
    <row r="401" spans="44:58" x14ac:dyDescent="0.25">
      <c r="AR401" s="239">
        <v>44747</v>
      </c>
      <c r="AS401" s="98">
        <v>25</v>
      </c>
      <c r="AT401" s="98" t="s">
        <v>228</v>
      </c>
      <c r="AU401" s="98" t="s">
        <v>291</v>
      </c>
      <c r="AV401" s="98" t="s">
        <v>205</v>
      </c>
      <c r="AW401" s="102" t="s">
        <v>292</v>
      </c>
      <c r="AX401" s="98">
        <v>1</v>
      </c>
      <c r="AY401" s="116">
        <v>4.4999999999999997E-3</v>
      </c>
      <c r="AZ401" s="116" t="s">
        <v>230</v>
      </c>
      <c r="BA401" s="98">
        <v>4.5</v>
      </c>
      <c r="BB401" s="98">
        <v>1</v>
      </c>
      <c r="BE401" s="102" t="s">
        <v>394</v>
      </c>
    </row>
    <row r="402" spans="44:58" x14ac:dyDescent="0.25">
      <c r="AR402" s="245">
        <v>44763</v>
      </c>
      <c r="AS402" s="243">
        <v>25</v>
      </c>
      <c r="AT402" s="243" t="s">
        <v>228</v>
      </c>
      <c r="AU402" s="243" t="s">
        <v>229</v>
      </c>
      <c r="AV402" s="243" t="s">
        <v>224</v>
      </c>
      <c r="AW402" s="242" t="s">
        <v>247</v>
      </c>
      <c r="AX402" s="243">
        <v>1</v>
      </c>
      <c r="AY402" s="244">
        <v>2.5000000000000001E-3</v>
      </c>
      <c r="AZ402" s="244" t="s">
        <v>230</v>
      </c>
      <c r="BA402" s="243">
        <v>2.5</v>
      </c>
      <c r="BB402" s="243"/>
      <c r="BC402" s="243">
        <v>1</v>
      </c>
      <c r="BD402" s="243"/>
      <c r="BE402" s="242" t="s">
        <v>393</v>
      </c>
      <c r="BF402" s="241" t="s">
        <v>249</v>
      </c>
    </row>
    <row r="403" spans="44:58" x14ac:dyDescent="0.25">
      <c r="AR403" s="245">
        <v>44776</v>
      </c>
      <c r="AS403" s="243">
        <v>25</v>
      </c>
      <c r="AT403" s="243" t="s">
        <v>228</v>
      </c>
      <c r="AU403" s="243" t="s">
        <v>291</v>
      </c>
      <c r="AV403" s="243" t="s">
        <v>205</v>
      </c>
      <c r="AW403" s="242" t="s">
        <v>38</v>
      </c>
      <c r="AX403" s="243">
        <v>1</v>
      </c>
      <c r="AY403" s="244">
        <v>3.0000000000000001E-3</v>
      </c>
      <c r="AZ403" s="244" t="s">
        <v>230</v>
      </c>
      <c r="BA403" s="243">
        <v>3</v>
      </c>
      <c r="BB403" s="243">
        <v>1</v>
      </c>
      <c r="BC403" s="243"/>
      <c r="BD403" s="243"/>
      <c r="BE403" s="242" t="s">
        <v>394</v>
      </c>
      <c r="BF403" s="241" t="s">
        <v>249</v>
      </c>
    </row>
    <row r="404" spans="44:58" x14ac:dyDescent="0.25">
      <c r="AR404" s="239">
        <v>44778</v>
      </c>
      <c r="AS404" s="98">
        <v>25</v>
      </c>
      <c r="AT404" s="98" t="s">
        <v>228</v>
      </c>
      <c r="AU404" s="98" t="s">
        <v>229</v>
      </c>
      <c r="AV404" s="98" t="s">
        <v>224</v>
      </c>
      <c r="AW404" s="102" t="s">
        <v>15</v>
      </c>
      <c r="AX404" s="98">
        <v>1</v>
      </c>
      <c r="AY404" s="116">
        <v>2.2230000000000001E-3</v>
      </c>
      <c r="AZ404" s="116" t="s">
        <v>230</v>
      </c>
      <c r="BA404" s="98">
        <v>2.2230000000000003</v>
      </c>
      <c r="BC404" s="98">
        <v>1</v>
      </c>
      <c r="BE404" s="102" t="s">
        <v>393</v>
      </c>
    </row>
    <row r="405" spans="44:58" x14ac:dyDescent="0.25">
      <c r="AR405" s="239">
        <v>44791</v>
      </c>
      <c r="AS405" s="98">
        <v>25</v>
      </c>
      <c r="AT405" s="98" t="s">
        <v>228</v>
      </c>
      <c r="AU405" s="98" t="s">
        <v>229</v>
      </c>
      <c r="AV405" s="98" t="s">
        <v>224</v>
      </c>
      <c r="AW405" s="102" t="s">
        <v>15</v>
      </c>
      <c r="AX405" s="98">
        <v>2</v>
      </c>
      <c r="AY405" s="116">
        <v>4.8599999999999997E-3</v>
      </c>
      <c r="AZ405" s="116" t="s">
        <v>230</v>
      </c>
      <c r="BA405" s="98">
        <v>4.8599999999999994</v>
      </c>
      <c r="BC405" s="98">
        <v>2</v>
      </c>
      <c r="BE405" s="102" t="s">
        <v>393</v>
      </c>
    </row>
    <row r="406" spans="44:58" x14ac:dyDescent="0.25">
      <c r="AR406" s="239">
        <v>44803</v>
      </c>
      <c r="AS406" s="98">
        <v>25</v>
      </c>
      <c r="AT406" s="98" t="s">
        <v>228</v>
      </c>
      <c r="AU406" s="98" t="s">
        <v>229</v>
      </c>
      <c r="AV406" s="98" t="s">
        <v>224</v>
      </c>
      <c r="AW406" s="102" t="s">
        <v>15</v>
      </c>
      <c r="AX406" s="98">
        <v>1</v>
      </c>
      <c r="AY406" s="116">
        <v>6.0000000000000001E-3</v>
      </c>
      <c r="AZ406" s="116" t="s">
        <v>230</v>
      </c>
      <c r="BA406" s="98">
        <v>6</v>
      </c>
      <c r="BC406" s="98">
        <v>1</v>
      </c>
      <c r="BE406" s="102" t="s">
        <v>393</v>
      </c>
    </row>
    <row r="407" spans="44:58" x14ac:dyDescent="0.25">
      <c r="AR407" s="239">
        <v>44805</v>
      </c>
      <c r="AS407" s="98">
        <v>25</v>
      </c>
      <c r="AT407" s="98" t="s">
        <v>228</v>
      </c>
      <c r="AU407" s="98" t="s">
        <v>229</v>
      </c>
      <c r="AV407" s="98" t="s">
        <v>224</v>
      </c>
      <c r="AW407" s="102" t="s">
        <v>15</v>
      </c>
      <c r="AX407" s="98">
        <v>1</v>
      </c>
      <c r="AY407" s="116">
        <v>7.9000000000000001E-4</v>
      </c>
      <c r="AZ407" s="116" t="s">
        <v>230</v>
      </c>
      <c r="BA407" s="98">
        <v>0.79</v>
      </c>
      <c r="BC407" s="98">
        <v>1</v>
      </c>
      <c r="BE407" s="102" t="s">
        <v>393</v>
      </c>
    </row>
    <row r="408" spans="44:58" x14ac:dyDescent="0.25">
      <c r="AR408" s="239">
        <v>44811</v>
      </c>
      <c r="AS408" s="98">
        <v>25</v>
      </c>
      <c r="AT408" s="98" t="s">
        <v>228</v>
      </c>
      <c r="AU408" s="98" t="s">
        <v>229</v>
      </c>
      <c r="AV408" s="98" t="s">
        <v>224</v>
      </c>
      <c r="AW408" s="102" t="s">
        <v>15</v>
      </c>
      <c r="AX408" s="98">
        <v>1</v>
      </c>
      <c r="AY408" s="116">
        <v>8.1899999999999996E-4</v>
      </c>
      <c r="AZ408" s="116" t="s">
        <v>230</v>
      </c>
      <c r="BA408" s="98">
        <v>0.81899999999999995</v>
      </c>
      <c r="BC408" s="98">
        <v>1</v>
      </c>
      <c r="BE408" s="102" t="s">
        <v>393</v>
      </c>
    </row>
    <row r="409" spans="44:58" x14ac:dyDescent="0.25">
      <c r="AR409" s="239">
        <v>44813</v>
      </c>
      <c r="AS409" s="98">
        <v>25</v>
      </c>
      <c r="AT409" s="98" t="s">
        <v>228</v>
      </c>
      <c r="AU409" s="98" t="s">
        <v>229</v>
      </c>
      <c r="AV409" s="98" t="s">
        <v>224</v>
      </c>
      <c r="AW409" s="102" t="s">
        <v>15</v>
      </c>
      <c r="AX409" s="98">
        <v>1</v>
      </c>
      <c r="AY409" s="116">
        <v>8.7299999999999997E-4</v>
      </c>
      <c r="AZ409" s="116" t="s">
        <v>230</v>
      </c>
      <c r="BA409" s="98">
        <v>0.873</v>
      </c>
      <c r="BC409" s="98">
        <v>1</v>
      </c>
      <c r="BE409" s="102" t="s">
        <v>393</v>
      </c>
    </row>
    <row r="410" spans="44:58" x14ac:dyDescent="0.25">
      <c r="AR410" s="239">
        <v>44816</v>
      </c>
      <c r="AS410" s="98">
        <v>25</v>
      </c>
      <c r="AT410" s="98" t="s">
        <v>228</v>
      </c>
      <c r="AU410" s="98" t="s">
        <v>229</v>
      </c>
      <c r="AV410" s="98" t="s">
        <v>224</v>
      </c>
      <c r="AW410" s="102" t="s">
        <v>15</v>
      </c>
      <c r="AX410" s="98">
        <v>1</v>
      </c>
      <c r="AY410" s="116">
        <v>9.68E-4</v>
      </c>
      <c r="AZ410" s="116" t="s">
        <v>230</v>
      </c>
      <c r="BA410" s="98">
        <v>0.96799999999999997</v>
      </c>
      <c r="BC410" s="98">
        <v>1</v>
      </c>
      <c r="BE410" s="102" t="s">
        <v>393</v>
      </c>
    </row>
    <row r="411" spans="44:58" x14ac:dyDescent="0.25">
      <c r="AR411" s="239">
        <v>44819</v>
      </c>
      <c r="AS411" s="98">
        <v>25</v>
      </c>
      <c r="AT411" s="98" t="s">
        <v>228</v>
      </c>
      <c r="AU411" s="98" t="s">
        <v>291</v>
      </c>
      <c r="AV411" s="98" t="s">
        <v>258</v>
      </c>
      <c r="AW411" s="102" t="s">
        <v>15</v>
      </c>
      <c r="AX411" s="98">
        <v>3</v>
      </c>
      <c r="AY411" s="116">
        <v>8.1110000000000002E-3</v>
      </c>
      <c r="AZ411" s="116" t="s">
        <v>230</v>
      </c>
      <c r="BA411" s="98">
        <v>8.1110000000000007</v>
      </c>
      <c r="BC411" s="98">
        <v>3</v>
      </c>
      <c r="BE411" s="102" t="s">
        <v>393</v>
      </c>
    </row>
    <row r="412" spans="44:58" x14ac:dyDescent="0.25">
      <c r="AR412" s="239">
        <v>44832</v>
      </c>
      <c r="AS412" s="98">
        <v>25</v>
      </c>
      <c r="AT412" s="98" t="s">
        <v>228</v>
      </c>
      <c r="AU412" s="98" t="s">
        <v>229</v>
      </c>
      <c r="AV412" s="98" t="s">
        <v>224</v>
      </c>
      <c r="AW412" s="102" t="s">
        <v>15</v>
      </c>
      <c r="AX412" s="98">
        <v>1</v>
      </c>
      <c r="AY412" s="116">
        <v>1E-3</v>
      </c>
      <c r="AZ412" s="116" t="s">
        <v>230</v>
      </c>
      <c r="BA412" s="98">
        <v>1</v>
      </c>
      <c r="BC412" s="98">
        <v>1</v>
      </c>
      <c r="BE412" s="102" t="s">
        <v>393</v>
      </c>
    </row>
    <row r="413" spans="44:58" x14ac:dyDescent="0.25">
      <c r="AR413" s="239">
        <v>44832</v>
      </c>
      <c r="AS413" s="98">
        <v>25</v>
      </c>
      <c r="AT413" s="98" t="s">
        <v>228</v>
      </c>
      <c r="AU413" s="98" t="s">
        <v>299</v>
      </c>
      <c r="AV413" s="98" t="s">
        <v>206</v>
      </c>
      <c r="AW413" s="102" t="s">
        <v>82</v>
      </c>
      <c r="AX413" s="98">
        <v>1</v>
      </c>
      <c r="AY413" s="116">
        <v>6.7000000000000002E-4</v>
      </c>
      <c r="AZ413" s="116" t="s">
        <v>230</v>
      </c>
      <c r="BA413" s="98">
        <v>0.67</v>
      </c>
      <c r="BC413" s="98">
        <v>1</v>
      </c>
      <c r="BE413" s="102" t="s">
        <v>393</v>
      </c>
    </row>
    <row r="414" spans="44:58" x14ac:dyDescent="0.25">
      <c r="AR414" s="239">
        <v>44833</v>
      </c>
      <c r="AS414" s="98">
        <v>25</v>
      </c>
      <c r="AT414" s="98" t="s">
        <v>228</v>
      </c>
      <c r="AU414" s="98" t="s">
        <v>229</v>
      </c>
      <c r="AV414" s="98" t="s">
        <v>224</v>
      </c>
      <c r="AW414" s="102" t="s">
        <v>15</v>
      </c>
      <c r="AX414" s="98">
        <v>6</v>
      </c>
      <c r="AY414" s="116">
        <v>8.8889999999999993E-3</v>
      </c>
      <c r="AZ414" s="116" t="s">
        <v>230</v>
      </c>
      <c r="BA414" s="98">
        <v>8.8889999999999993</v>
      </c>
      <c r="BC414" s="98">
        <v>6</v>
      </c>
      <c r="BE414" s="102" t="s">
        <v>393</v>
      </c>
    </row>
    <row r="415" spans="44:58" x14ac:dyDescent="0.25">
      <c r="AR415" s="239">
        <v>44846</v>
      </c>
      <c r="AS415" s="98">
        <v>25</v>
      </c>
      <c r="AT415" s="98" t="s">
        <v>228</v>
      </c>
      <c r="AU415" s="98" t="s">
        <v>291</v>
      </c>
      <c r="AV415" s="98" t="s">
        <v>205</v>
      </c>
      <c r="AW415" s="102" t="s">
        <v>292</v>
      </c>
      <c r="AX415" s="98">
        <v>1</v>
      </c>
      <c r="AZ415" s="116" t="s">
        <v>230</v>
      </c>
      <c r="BA415" s="98">
        <v>0</v>
      </c>
      <c r="BB415" s="98">
        <v>1</v>
      </c>
      <c r="BE415" s="102" t="s">
        <v>394</v>
      </c>
    </row>
    <row r="416" spans="44:58" x14ac:dyDescent="0.25">
      <c r="AR416" s="239">
        <v>44858</v>
      </c>
      <c r="AS416" s="98">
        <v>25</v>
      </c>
      <c r="AT416" s="98" t="s">
        <v>228</v>
      </c>
      <c r="AU416" s="98" t="s">
        <v>229</v>
      </c>
      <c r="AV416" s="98" t="s">
        <v>224</v>
      </c>
      <c r="AW416" s="102" t="s">
        <v>15</v>
      </c>
      <c r="AX416" s="98">
        <v>1</v>
      </c>
      <c r="AY416" s="116">
        <v>4.66E-4</v>
      </c>
      <c r="AZ416" s="116" t="s">
        <v>230</v>
      </c>
      <c r="BA416" s="98">
        <v>0.46599999999999997</v>
      </c>
      <c r="BC416" s="98">
        <v>1</v>
      </c>
      <c r="BE416" s="102" t="s">
        <v>393</v>
      </c>
    </row>
    <row r="417" spans="44:58" x14ac:dyDescent="0.25">
      <c r="AR417" s="239">
        <v>44861</v>
      </c>
      <c r="AS417" s="98">
        <v>25</v>
      </c>
      <c r="AT417" s="98" t="s">
        <v>228</v>
      </c>
      <c r="AU417" s="98" t="s">
        <v>229</v>
      </c>
      <c r="AV417" s="98" t="s">
        <v>224</v>
      </c>
      <c r="AW417" s="102" t="s">
        <v>15</v>
      </c>
      <c r="AX417" s="98">
        <v>1</v>
      </c>
      <c r="AY417" s="116">
        <v>7.9500000000000003E-4</v>
      </c>
      <c r="AZ417" s="116" t="s">
        <v>230</v>
      </c>
      <c r="BA417" s="98">
        <v>0.79500000000000004</v>
      </c>
      <c r="BC417" s="98">
        <v>1</v>
      </c>
      <c r="BE417" s="102" t="s">
        <v>393</v>
      </c>
    </row>
    <row r="418" spans="44:58" x14ac:dyDescent="0.25">
      <c r="AR418" s="239">
        <v>44865</v>
      </c>
      <c r="AS418" s="98">
        <v>25</v>
      </c>
      <c r="AT418" s="98" t="s">
        <v>228</v>
      </c>
      <c r="AU418" s="98" t="s">
        <v>229</v>
      </c>
      <c r="AV418" s="98" t="s">
        <v>224</v>
      </c>
      <c r="AW418" s="102" t="s">
        <v>15</v>
      </c>
      <c r="AX418" s="98">
        <v>1</v>
      </c>
      <c r="AY418" s="116">
        <v>8.5599999999999999E-4</v>
      </c>
      <c r="AZ418" s="116" t="s">
        <v>230</v>
      </c>
      <c r="BA418" s="98">
        <v>0.85599999999999998</v>
      </c>
      <c r="BC418" s="98">
        <v>1</v>
      </c>
      <c r="BE418" s="102" t="s">
        <v>393</v>
      </c>
    </row>
    <row r="419" spans="44:58" x14ac:dyDescent="0.25">
      <c r="AR419" s="245">
        <v>44867</v>
      </c>
      <c r="AS419" s="243">
        <v>25</v>
      </c>
      <c r="AT419" s="243" t="s">
        <v>228</v>
      </c>
      <c r="AU419" s="243" t="s">
        <v>229</v>
      </c>
      <c r="AV419" s="243" t="s">
        <v>224</v>
      </c>
      <c r="AW419" s="242" t="s">
        <v>38</v>
      </c>
      <c r="AX419" s="243">
        <v>1</v>
      </c>
      <c r="AY419" s="244">
        <v>5.0000000000000001E-3</v>
      </c>
      <c r="AZ419" s="244" t="s">
        <v>230</v>
      </c>
      <c r="BA419" s="243">
        <v>5</v>
      </c>
      <c r="BB419" s="243">
        <v>1</v>
      </c>
      <c r="BC419" s="243"/>
      <c r="BD419" s="243"/>
      <c r="BE419" s="242" t="s">
        <v>393</v>
      </c>
      <c r="BF419" s="241" t="s">
        <v>249</v>
      </c>
    </row>
    <row r="420" spans="44:58" x14ac:dyDescent="0.25">
      <c r="AR420" s="239">
        <v>44882</v>
      </c>
      <c r="AS420" s="98">
        <v>25</v>
      </c>
      <c r="AT420" s="98" t="s">
        <v>228</v>
      </c>
      <c r="AU420" s="98" t="s">
        <v>229</v>
      </c>
      <c r="AV420" s="98" t="s">
        <v>224</v>
      </c>
      <c r="AW420" s="102" t="s">
        <v>387</v>
      </c>
      <c r="AX420" s="98">
        <v>2</v>
      </c>
      <c r="AY420" s="116">
        <v>6.0000000000000001E-3</v>
      </c>
      <c r="AZ420" s="116" t="s">
        <v>230</v>
      </c>
      <c r="BA420" s="98">
        <v>6</v>
      </c>
      <c r="BC420" s="98">
        <v>2</v>
      </c>
    </row>
    <row r="421" spans="44:58" x14ac:dyDescent="0.25">
      <c r="AR421" s="239">
        <v>44882</v>
      </c>
      <c r="AS421" s="98">
        <v>25</v>
      </c>
      <c r="AT421" s="98" t="s">
        <v>228</v>
      </c>
      <c r="AU421" s="98" t="s">
        <v>229</v>
      </c>
      <c r="AV421" s="98" t="s">
        <v>224</v>
      </c>
      <c r="AW421" s="102" t="s">
        <v>15</v>
      </c>
      <c r="AX421" s="98">
        <v>14</v>
      </c>
      <c r="AY421" s="116">
        <v>2.2009999999999998E-2</v>
      </c>
      <c r="AZ421" s="116" t="s">
        <v>230</v>
      </c>
      <c r="BA421" s="98">
        <v>22.009999999999998</v>
      </c>
      <c r="BC421" s="98">
        <v>14</v>
      </c>
      <c r="BE421" s="102" t="s">
        <v>393</v>
      </c>
    </row>
    <row r="422" spans="44:58" x14ac:dyDescent="0.25">
      <c r="AR422" s="239">
        <v>44883</v>
      </c>
      <c r="AS422" s="98">
        <v>25</v>
      </c>
      <c r="AT422" s="98" t="s">
        <v>228</v>
      </c>
      <c r="AU422" s="98" t="s">
        <v>229</v>
      </c>
      <c r="AV422" s="98" t="s">
        <v>224</v>
      </c>
      <c r="AW422" s="102" t="s">
        <v>15</v>
      </c>
      <c r="AX422" s="98">
        <v>2</v>
      </c>
      <c r="AY422" s="116">
        <v>6.0000000000000001E-3</v>
      </c>
      <c r="AZ422" s="116" t="s">
        <v>230</v>
      </c>
      <c r="BA422" s="98">
        <v>6</v>
      </c>
      <c r="BC422" s="98">
        <v>2</v>
      </c>
      <c r="BE422" s="102" t="s">
        <v>393</v>
      </c>
    </row>
    <row r="423" spans="44:58" x14ac:dyDescent="0.25">
      <c r="AR423" s="239">
        <v>44887</v>
      </c>
      <c r="AS423" s="98">
        <v>25</v>
      </c>
      <c r="AT423" s="98" t="s">
        <v>228</v>
      </c>
      <c r="AU423" s="98" t="s">
        <v>229</v>
      </c>
      <c r="AV423" s="98" t="s">
        <v>224</v>
      </c>
      <c r="AW423" s="102" t="s">
        <v>15</v>
      </c>
      <c r="AX423" s="98">
        <v>1</v>
      </c>
      <c r="AY423" s="116">
        <v>4.0670000000000003E-3</v>
      </c>
      <c r="AZ423" s="116" t="s">
        <v>230</v>
      </c>
      <c r="BA423" s="98">
        <v>4.0670000000000002</v>
      </c>
      <c r="BC423" s="98">
        <v>1</v>
      </c>
      <c r="BE423" s="102" t="s">
        <v>393</v>
      </c>
    </row>
    <row r="424" spans="44:58" x14ac:dyDescent="0.25">
      <c r="AR424" s="239">
        <v>44903</v>
      </c>
      <c r="AS424" s="98">
        <v>25</v>
      </c>
      <c r="AT424" s="98" t="s">
        <v>228</v>
      </c>
      <c r="AU424" s="98" t="s">
        <v>229</v>
      </c>
      <c r="AV424" s="98" t="s">
        <v>224</v>
      </c>
      <c r="AW424" s="102" t="s">
        <v>15</v>
      </c>
      <c r="AX424" s="98">
        <v>2</v>
      </c>
      <c r="AY424" s="116">
        <v>1.224E-3</v>
      </c>
      <c r="AZ424" s="116" t="s">
        <v>230</v>
      </c>
      <c r="BA424" s="98">
        <v>1.224</v>
      </c>
      <c r="BC424" s="98">
        <v>2</v>
      </c>
      <c r="BE424" s="102" t="s">
        <v>393</v>
      </c>
    </row>
    <row r="425" spans="44:58" x14ac:dyDescent="0.25">
      <c r="AR425" s="245">
        <v>44908</v>
      </c>
      <c r="AS425" s="243">
        <v>25</v>
      </c>
      <c r="AT425" s="243" t="s">
        <v>228</v>
      </c>
      <c r="AU425" s="243" t="s">
        <v>229</v>
      </c>
      <c r="AV425" s="243" t="s">
        <v>224</v>
      </c>
      <c r="AW425" s="242" t="s">
        <v>226</v>
      </c>
      <c r="AX425" s="243">
        <v>2</v>
      </c>
      <c r="AY425" s="244">
        <v>6.0000000000000001E-3</v>
      </c>
      <c r="AZ425" s="244" t="s">
        <v>230</v>
      </c>
      <c r="BA425" s="243">
        <v>6</v>
      </c>
      <c r="BB425" s="243">
        <v>2</v>
      </c>
      <c r="BC425" s="243"/>
      <c r="BD425" s="243"/>
      <c r="BE425" s="242" t="s">
        <v>393</v>
      </c>
      <c r="BF425" s="241" t="s">
        <v>249</v>
      </c>
    </row>
    <row r="426" spans="44:58" x14ac:dyDescent="0.25">
      <c r="AR426" s="239">
        <v>44911</v>
      </c>
      <c r="AS426" s="98">
        <v>25</v>
      </c>
      <c r="AT426" s="98" t="s">
        <v>228</v>
      </c>
      <c r="AU426" s="98" t="s">
        <v>229</v>
      </c>
      <c r="AV426" s="98" t="s">
        <v>224</v>
      </c>
      <c r="AW426" s="102" t="s">
        <v>15</v>
      </c>
      <c r="AX426" s="98">
        <v>1</v>
      </c>
      <c r="AY426" s="116">
        <v>3.1900000000000001E-3</v>
      </c>
      <c r="AZ426" s="116" t="s">
        <v>230</v>
      </c>
      <c r="BA426" s="98">
        <v>3.19</v>
      </c>
      <c r="BC426" s="98">
        <v>1</v>
      </c>
      <c r="BE426" s="102" t="s">
        <v>393</v>
      </c>
    </row>
  </sheetData>
  <mergeCells count="8">
    <mergeCell ref="CF41:CF45"/>
    <mergeCell ref="CF46:CF50"/>
    <mergeCell ref="CF36:CF40"/>
    <mergeCell ref="CF11:CF15"/>
    <mergeCell ref="CF16:CF20"/>
    <mergeCell ref="CF21:CF25"/>
    <mergeCell ref="CF26:CF30"/>
    <mergeCell ref="CF31:CF35"/>
  </mergeCell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41FF-01E0-442A-BB23-251584D725A4}">
  <sheetPr>
    <tabColor rgb="FF92D050"/>
  </sheetPr>
  <dimension ref="B1:D10"/>
  <sheetViews>
    <sheetView workbookViewId="0">
      <selection activeCell="A9" sqref="A9"/>
    </sheetView>
  </sheetViews>
  <sheetFormatPr defaultRowHeight="15" x14ac:dyDescent="0.25"/>
  <cols>
    <col min="1" max="1" width="9.140625" style="395" customWidth="1"/>
    <col min="2"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5BE79-9A70-487E-A305-22AA5307BB41}">
  <sheetPr>
    <tabColor rgb="FF92D050"/>
  </sheetPr>
  <dimension ref="B1:J19"/>
  <sheetViews>
    <sheetView workbookViewId="0">
      <selection activeCell="A9" sqref="A9"/>
    </sheetView>
  </sheetViews>
  <sheetFormatPr defaultRowHeight="15" x14ac:dyDescent="0.25"/>
  <cols>
    <col min="1" max="2" width="9.140625" style="395"/>
    <col min="3" max="3" width="24.5703125" style="395" bestFit="1" customWidth="1"/>
    <col min="4" max="16384" width="9.140625" style="395"/>
  </cols>
  <sheetData>
    <row r="1" spans="2:10" x14ac:dyDescent="0.25">
      <c r="C1" s="397"/>
      <c r="D1" s="401"/>
    </row>
    <row r="2" spans="2:10" x14ac:dyDescent="0.25">
      <c r="C2" s="397"/>
      <c r="D2" s="401"/>
    </row>
    <row r="3" spans="2:10" x14ac:dyDescent="0.25">
      <c r="C3" s="397"/>
      <c r="D3" s="401"/>
    </row>
    <row r="4" spans="2:10" x14ac:dyDescent="0.25">
      <c r="C4" s="397"/>
      <c r="D4" s="401"/>
    </row>
    <row r="5" spans="2:10" x14ac:dyDescent="0.25">
      <c r="C5" s="397"/>
      <c r="D5" s="401"/>
    </row>
    <row r="6" spans="2:10" x14ac:dyDescent="0.25">
      <c r="C6" s="397"/>
      <c r="D6" s="401"/>
    </row>
    <row r="7" spans="2:10" x14ac:dyDescent="0.25">
      <c r="C7" s="397"/>
      <c r="D7" s="401"/>
    </row>
    <row r="8" spans="2:10" s="396" customFormat="1" x14ac:dyDescent="0.25">
      <c r="C8" s="398"/>
      <c r="D8" s="402"/>
    </row>
    <row r="10" spans="2:10" x14ac:dyDescent="0.25">
      <c r="B10" s="395" t="s">
        <v>854</v>
      </c>
      <c r="C10" s="395" t="s">
        <v>852</v>
      </c>
      <c r="D10" s="411" t="s">
        <v>853</v>
      </c>
    </row>
    <row r="13" spans="2:10" ht="15.75" thickBot="1" x14ac:dyDescent="0.3"/>
    <row r="14" spans="2:10" ht="15.75" thickBot="1" x14ac:dyDescent="0.3">
      <c r="C14" s="514" t="s">
        <v>843</v>
      </c>
      <c r="D14" s="516">
        <v>2017</v>
      </c>
      <c r="E14" s="516">
        <v>2018</v>
      </c>
      <c r="F14" s="516">
        <v>2019</v>
      </c>
      <c r="G14" s="518" t="s">
        <v>844</v>
      </c>
      <c r="H14" s="519"/>
      <c r="I14" s="512" t="s">
        <v>845</v>
      </c>
      <c r="J14" s="512" t="s">
        <v>842</v>
      </c>
    </row>
    <row r="15" spans="2:10" ht="15.75" thickBot="1" x14ac:dyDescent="0.3">
      <c r="C15" s="515"/>
      <c r="D15" s="517"/>
      <c r="E15" s="517"/>
      <c r="F15" s="517"/>
      <c r="G15" s="406" t="s">
        <v>841</v>
      </c>
      <c r="H15" s="406" t="s">
        <v>846</v>
      </c>
      <c r="I15" s="513"/>
      <c r="J15" s="513"/>
    </row>
    <row r="16" spans="2:10" ht="26.25" thickBot="1" x14ac:dyDescent="0.3">
      <c r="C16" s="408" t="s">
        <v>847</v>
      </c>
      <c r="D16" s="409">
        <v>472.12599999999998</v>
      </c>
      <c r="E16" s="409">
        <v>396.52699999999999</v>
      </c>
      <c r="F16" s="409">
        <v>554.83500000000004</v>
      </c>
      <c r="G16" s="410">
        <v>474.49599999999998</v>
      </c>
      <c r="H16" s="410">
        <v>79.180999999999997</v>
      </c>
      <c r="I16" s="410" t="s">
        <v>427</v>
      </c>
      <c r="J16" s="407" t="s">
        <v>848</v>
      </c>
    </row>
    <row r="17" spans="3:10" ht="26.25" thickBot="1" x14ac:dyDescent="0.3">
      <c r="C17" s="408" t="s">
        <v>849</v>
      </c>
      <c r="D17" s="409">
        <v>0.66700000000000004</v>
      </c>
      <c r="E17" s="409">
        <v>0.621</v>
      </c>
      <c r="F17" s="409">
        <v>0.78</v>
      </c>
      <c r="G17" s="410">
        <v>0.68896000000000002</v>
      </c>
      <c r="H17" s="410">
        <v>8.1802E-2</v>
      </c>
      <c r="I17" s="410" t="s">
        <v>427</v>
      </c>
      <c r="J17" s="407" t="s">
        <v>848</v>
      </c>
    </row>
    <row r="18" spans="3:10" ht="26.25" thickBot="1" x14ac:dyDescent="0.3">
      <c r="C18" s="408" t="s">
        <v>850</v>
      </c>
      <c r="D18" s="409">
        <v>2.827</v>
      </c>
      <c r="E18" s="409">
        <v>2.6030000000000002</v>
      </c>
      <c r="F18" s="409">
        <v>2.8180000000000001</v>
      </c>
      <c r="G18" s="410">
        <v>2.7490749999999999</v>
      </c>
      <c r="H18" s="410">
        <v>0.12681200000000001</v>
      </c>
      <c r="I18" s="410" t="s">
        <v>427</v>
      </c>
      <c r="J18" s="407" t="s">
        <v>848</v>
      </c>
    </row>
    <row r="19" spans="3:10" ht="26.25" thickBot="1" x14ac:dyDescent="0.3">
      <c r="C19" s="408" t="s">
        <v>851</v>
      </c>
      <c r="D19" s="409">
        <v>0.72699999999999998</v>
      </c>
      <c r="E19" s="409">
        <v>0.67800000000000005</v>
      </c>
      <c r="F19" s="409">
        <v>0.68799999999999994</v>
      </c>
      <c r="G19" s="410">
        <v>0.69757499999999995</v>
      </c>
      <c r="H19" s="410">
        <v>2.6109E-2</v>
      </c>
      <c r="I19" s="410" t="s">
        <v>427</v>
      </c>
      <c r="J19" s="407" t="s">
        <v>848</v>
      </c>
    </row>
  </sheetData>
  <mergeCells count="7">
    <mergeCell ref="J14:J15"/>
    <mergeCell ref="C14:C15"/>
    <mergeCell ref="D14:D15"/>
    <mergeCell ref="E14:E15"/>
    <mergeCell ref="F14:F15"/>
    <mergeCell ref="G14:H14"/>
    <mergeCell ref="I14:I15"/>
  </mergeCells>
  <hyperlinks>
    <hyperlink ref="D10" r:id="rId1" xr:uid="{B2874FB6-D992-4AD0-975F-D19F6D7E8E4E}"/>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60D8-4315-4CEE-A9CB-757DCD3E3037}">
  <sheetPr>
    <tabColor rgb="FF92D050"/>
  </sheetPr>
  <dimension ref="A1:AZ92"/>
  <sheetViews>
    <sheetView workbookViewId="0">
      <selection activeCell="A9" sqref="A9"/>
    </sheetView>
  </sheetViews>
  <sheetFormatPr defaultColWidth="5.7109375" defaultRowHeight="11.25" x14ac:dyDescent="0.25"/>
  <cols>
    <col min="1" max="1" width="4.85546875" style="2" bestFit="1" customWidth="1"/>
    <col min="2" max="2" width="23" style="2" bestFit="1" customWidth="1"/>
    <col min="3" max="3" width="8.42578125" style="2" bestFit="1" customWidth="1"/>
    <col min="4" max="4" width="3.5703125" style="2" bestFit="1" customWidth="1"/>
    <col min="5" max="5" width="9.140625" style="2" bestFit="1" customWidth="1"/>
    <col min="6" max="6" width="9.7109375" style="2" bestFit="1" customWidth="1"/>
    <col min="7" max="7" width="3.85546875" style="2" bestFit="1" customWidth="1"/>
    <col min="8" max="9" width="5.7109375" style="2"/>
    <col min="10" max="10" width="5.7109375" style="15"/>
    <col min="11" max="11" width="26.42578125" style="15" bestFit="1" customWidth="1"/>
    <col min="12" max="12" width="4.42578125" style="15" bestFit="1" customWidth="1"/>
    <col min="13" max="13" width="22" style="28" bestFit="1" customWidth="1"/>
    <col min="14" max="14" width="3.7109375" style="101" bestFit="1" customWidth="1"/>
    <col min="15" max="15" width="3.28515625" style="101" bestFit="1" customWidth="1"/>
    <col min="16" max="16" width="8.5703125" style="104" bestFit="1" customWidth="1"/>
    <col min="17" max="17" width="9.42578125" style="103" bestFit="1" customWidth="1"/>
    <col min="18" max="18" width="5.7109375" style="15"/>
    <col min="19" max="19" width="15.85546875" style="15" bestFit="1" customWidth="1"/>
    <col min="20" max="20" width="8.5703125" style="15" bestFit="1" customWidth="1"/>
    <col min="21" max="21" width="9.42578125" style="15" bestFit="1" customWidth="1"/>
    <col min="22" max="23" width="5.7109375" style="15"/>
    <col min="24" max="24" width="4.42578125" style="98" bestFit="1" customWidth="1"/>
    <col min="25" max="25" width="21.140625" style="13" bestFit="1" customWidth="1"/>
    <col min="26" max="26" width="3.7109375" style="101" bestFit="1" customWidth="1"/>
    <col min="27" max="27" width="3.28515625" style="101" bestFit="1" customWidth="1"/>
    <col min="28" max="28" width="8.5703125" style="100" bestFit="1" customWidth="1"/>
    <col min="29" max="29" width="9.42578125" style="99" bestFit="1" customWidth="1"/>
    <col min="30" max="30" width="5.7109375" style="98"/>
    <col min="31" max="31" width="15.85546875" style="98" bestFit="1" customWidth="1"/>
    <col min="32" max="32" width="8.5703125" style="98" bestFit="1" customWidth="1"/>
    <col min="33" max="33" width="9.42578125" style="98" bestFit="1" customWidth="1"/>
    <col min="34" max="35" width="5.7109375" style="15"/>
    <col min="36" max="36" width="14.28515625" style="15" bestFit="1" customWidth="1"/>
    <col min="37" max="37" width="20.28515625" style="15" bestFit="1" customWidth="1"/>
    <col min="38" max="38" width="8.5703125" style="15" bestFit="1" customWidth="1"/>
    <col min="39" max="39" width="9.42578125" style="15" bestFit="1" customWidth="1"/>
    <col min="40" max="41" width="5.7109375" style="15"/>
    <col min="42" max="42" width="6.5703125" style="15" bestFit="1" customWidth="1"/>
    <col min="43" max="43" width="17.5703125" style="15" bestFit="1" customWidth="1"/>
    <col min="44" max="44" width="20.28515625" style="15" bestFit="1" customWidth="1"/>
    <col min="45" max="45" width="3.42578125" style="15" bestFit="1" customWidth="1"/>
    <col min="46" max="46" width="3.28515625" style="15" bestFit="1" customWidth="1"/>
    <col min="47" max="47" width="5.85546875" style="15" bestFit="1" customWidth="1"/>
    <col min="48" max="48" width="5.7109375" style="15" bestFit="1" customWidth="1"/>
    <col min="49" max="49" width="5.85546875" style="15" bestFit="1" customWidth="1"/>
    <col min="50" max="52" width="5.42578125" style="15" bestFit="1" customWidth="1"/>
    <col min="53" max="16384" width="5.7109375" style="15"/>
  </cols>
  <sheetData>
    <row r="1" spans="1:52" s="395" customFormat="1" ht="15" x14ac:dyDescent="0.25">
      <c r="C1" s="397"/>
      <c r="D1" s="401"/>
    </row>
    <row r="2" spans="1:52" s="395" customFormat="1" ht="15" x14ac:dyDescent="0.25">
      <c r="C2" s="397"/>
      <c r="D2" s="401"/>
    </row>
    <row r="3" spans="1:52" s="395" customFormat="1" ht="15" x14ac:dyDescent="0.25">
      <c r="C3" s="397"/>
      <c r="D3" s="401"/>
    </row>
    <row r="4" spans="1:52" s="395" customFormat="1" ht="15" x14ac:dyDescent="0.25">
      <c r="C4" s="397"/>
      <c r="D4" s="401"/>
    </row>
    <row r="5" spans="1:52" s="395" customFormat="1" ht="15" x14ac:dyDescent="0.25">
      <c r="C5" s="397"/>
      <c r="D5" s="401"/>
    </row>
    <row r="6" spans="1:52" s="395" customFormat="1" ht="15" x14ac:dyDescent="0.25">
      <c r="C6" s="397"/>
      <c r="D6" s="401"/>
    </row>
    <row r="7" spans="1:52" s="395" customFormat="1" ht="15" x14ac:dyDescent="0.25">
      <c r="C7" s="397"/>
      <c r="D7" s="401"/>
    </row>
    <row r="8" spans="1:52" s="396" customFormat="1" ht="15" x14ac:dyDescent="0.25">
      <c r="C8" s="398"/>
      <c r="D8" s="402"/>
    </row>
    <row r="10" spans="1:52" ht="11.25" customHeight="1" x14ac:dyDescent="0.25">
      <c r="A10" s="7" t="s">
        <v>395</v>
      </c>
      <c r="B10" s="173" t="s">
        <v>396</v>
      </c>
      <c r="C10" s="176" t="s">
        <v>398</v>
      </c>
      <c r="D10" s="177" t="s">
        <v>399</v>
      </c>
      <c r="E10" s="177" t="s">
        <v>400</v>
      </c>
      <c r="F10" s="177" t="s">
        <v>401</v>
      </c>
      <c r="G10" s="176" t="s">
        <v>402</v>
      </c>
      <c r="J10" s="178" t="s">
        <v>403</v>
      </c>
      <c r="K10" s="179" t="s">
        <v>404</v>
      </c>
      <c r="L10" s="180">
        <v>2018</v>
      </c>
      <c r="M10" s="147" t="s">
        <v>141</v>
      </c>
      <c r="N10" s="142" t="s">
        <v>405</v>
      </c>
      <c r="O10" s="142" t="s">
        <v>406</v>
      </c>
      <c r="P10" s="146" t="s">
        <v>407</v>
      </c>
      <c r="Q10" s="140" t="s">
        <v>408</v>
      </c>
      <c r="S10" s="145"/>
      <c r="T10" s="144" t="s">
        <v>407</v>
      </c>
      <c r="U10" s="144" t="s">
        <v>408</v>
      </c>
      <c r="X10" s="180">
        <v>2023</v>
      </c>
      <c r="Y10" s="143" t="s">
        <v>3</v>
      </c>
      <c r="Z10" s="142" t="s">
        <v>405</v>
      </c>
      <c r="AA10" s="142" t="s">
        <v>406</v>
      </c>
      <c r="AB10" s="141" t="s">
        <v>407</v>
      </c>
      <c r="AC10" s="140" t="s">
        <v>408</v>
      </c>
      <c r="AE10" s="139"/>
      <c r="AF10" s="138" t="s">
        <v>407</v>
      </c>
      <c r="AG10" s="137" t="s">
        <v>408</v>
      </c>
      <c r="AJ10" s="181" t="s">
        <v>409</v>
      </c>
      <c r="AK10" s="136" t="s">
        <v>141</v>
      </c>
      <c r="AL10" s="4" t="s">
        <v>407</v>
      </c>
      <c r="AM10" s="4" t="s">
        <v>408</v>
      </c>
      <c r="AP10" s="179" t="s">
        <v>300</v>
      </c>
      <c r="AQ10" s="524" t="s">
        <v>6</v>
      </c>
      <c r="AR10" s="524" t="s">
        <v>3</v>
      </c>
      <c r="AS10" s="526" t="s">
        <v>405</v>
      </c>
      <c r="AT10" s="526" t="s">
        <v>410</v>
      </c>
      <c r="AU10" s="520" t="s">
        <v>4</v>
      </c>
      <c r="AV10" s="521"/>
      <c r="AW10" s="522"/>
      <c r="AX10" s="523" t="s">
        <v>5</v>
      </c>
      <c r="AY10" s="523"/>
      <c r="AZ10" s="523"/>
    </row>
    <row r="11" spans="1:52" x14ac:dyDescent="0.25">
      <c r="B11" s="6" t="s">
        <v>747</v>
      </c>
      <c r="C11" s="388" t="s">
        <v>411</v>
      </c>
      <c r="D11" s="389">
        <v>122</v>
      </c>
      <c r="E11" s="389">
        <v>12</v>
      </c>
      <c r="F11" s="389">
        <v>11</v>
      </c>
      <c r="G11" s="389">
        <v>145</v>
      </c>
      <c r="K11" s="28"/>
      <c r="M11" s="28" t="s">
        <v>98</v>
      </c>
      <c r="P11" s="105">
        <v>20.182638117233299</v>
      </c>
      <c r="Q11" s="103">
        <v>8.01351833340231E-2</v>
      </c>
      <c r="S11" s="130" t="s">
        <v>412</v>
      </c>
      <c r="T11" s="131">
        <v>424693.97075320379</v>
      </c>
      <c r="U11" s="131">
        <v>4846.7258884475814</v>
      </c>
      <c r="Y11" s="13" t="s">
        <v>98</v>
      </c>
      <c r="AB11" s="100">
        <v>53.820368312622129</v>
      </c>
      <c r="AC11" s="99">
        <v>0.75348515637670999</v>
      </c>
      <c r="AE11" s="130" t="s">
        <v>412</v>
      </c>
      <c r="AF11" s="129">
        <v>129487.4554385027</v>
      </c>
      <c r="AG11" s="129">
        <v>3564.2483000960956</v>
      </c>
      <c r="AJ11" s="224"/>
      <c r="AK11" s="2" t="s">
        <v>50</v>
      </c>
      <c r="AL11" s="128">
        <v>352.60816178997999</v>
      </c>
      <c r="AM11" s="128">
        <v>145.43987094062743</v>
      </c>
      <c r="AQ11" s="525"/>
      <c r="AR11" s="525"/>
      <c r="AS11" s="526"/>
      <c r="AT11" s="526"/>
      <c r="AU11" s="237" t="s">
        <v>413</v>
      </c>
      <c r="AV11" s="237" t="s">
        <v>414</v>
      </c>
      <c r="AW11" s="237" t="s">
        <v>415</v>
      </c>
      <c r="AX11" s="150" t="s">
        <v>413</v>
      </c>
      <c r="AY11" s="150" t="s">
        <v>414</v>
      </c>
      <c r="AZ11" s="150" t="s">
        <v>415</v>
      </c>
    </row>
    <row r="12" spans="1:52" x14ac:dyDescent="0.25">
      <c r="B12" s="172"/>
      <c r="C12" s="9" t="s">
        <v>416</v>
      </c>
      <c r="D12" s="10">
        <v>4</v>
      </c>
      <c r="E12" s="10">
        <v>1</v>
      </c>
      <c r="F12" s="10">
        <v>0</v>
      </c>
      <c r="G12" s="10">
        <v>5</v>
      </c>
      <c r="M12" s="109" t="s">
        <v>417</v>
      </c>
      <c r="N12" s="108" t="s">
        <v>249</v>
      </c>
      <c r="O12" s="108"/>
      <c r="P12" s="107">
        <v>33.29835726994942</v>
      </c>
      <c r="Q12" s="106">
        <v>5.6803080048737235E-2</v>
      </c>
      <c r="S12" s="130" t="s">
        <v>405</v>
      </c>
      <c r="T12" s="131">
        <v>84886.440318145338</v>
      </c>
      <c r="U12" s="131">
        <v>1399.2584493558415</v>
      </c>
      <c r="Y12" s="126" t="s">
        <v>418</v>
      </c>
      <c r="Z12" s="134" t="s">
        <v>419</v>
      </c>
      <c r="AA12" s="125"/>
      <c r="AB12" s="124">
        <v>8335.4070678859862</v>
      </c>
      <c r="AC12" s="123">
        <v>73.520899671207232</v>
      </c>
      <c r="AE12" s="130" t="s">
        <v>405</v>
      </c>
      <c r="AF12" s="129">
        <v>41165.65419926311</v>
      </c>
      <c r="AG12" s="129">
        <v>1718.3909131467713</v>
      </c>
      <c r="AK12" s="2" t="s">
        <v>27</v>
      </c>
      <c r="AL12" s="128">
        <v>195.09883513325522</v>
      </c>
      <c r="AM12" s="128">
        <v>17.691659975369795</v>
      </c>
      <c r="AQ12" s="9" t="s">
        <v>17</v>
      </c>
      <c r="AR12" s="9" t="s">
        <v>42</v>
      </c>
      <c r="AS12" s="10">
        <v>1</v>
      </c>
      <c r="AT12" s="10"/>
      <c r="AU12" s="12">
        <v>0</v>
      </c>
      <c r="AV12" s="12">
        <v>0.30423271996638324</v>
      </c>
      <c r="AW12" s="12">
        <v>0.60498987982581509</v>
      </c>
      <c r="AX12" s="12">
        <v>0</v>
      </c>
      <c r="AY12" s="12">
        <v>3.0423271996638328E-3</v>
      </c>
      <c r="AZ12" s="12">
        <v>6.0498987982581496E-4</v>
      </c>
    </row>
    <row r="13" spans="1:52" x14ac:dyDescent="0.25">
      <c r="C13" s="9" t="s">
        <v>420</v>
      </c>
      <c r="D13" s="10">
        <v>47</v>
      </c>
      <c r="E13" s="10">
        <v>9</v>
      </c>
      <c r="F13" s="10">
        <v>1</v>
      </c>
      <c r="G13" s="10">
        <v>57</v>
      </c>
      <c r="M13" s="135" t="s">
        <v>418</v>
      </c>
      <c r="N13" s="134" t="s">
        <v>419</v>
      </c>
      <c r="O13" s="134"/>
      <c r="P13" s="133">
        <v>21103.429316900809</v>
      </c>
      <c r="Q13" s="132">
        <v>20.66718753333998</v>
      </c>
      <c r="S13" s="130" t="s">
        <v>421</v>
      </c>
      <c r="T13" s="131">
        <v>47122.810284683568</v>
      </c>
      <c r="U13" s="131">
        <v>1032.922175589553</v>
      </c>
      <c r="Y13" s="119" t="s">
        <v>422</v>
      </c>
      <c r="Z13" s="108" t="s">
        <v>249</v>
      </c>
      <c r="AA13" s="108"/>
      <c r="AB13" s="118">
        <v>7208.1149854949326</v>
      </c>
      <c r="AC13" s="117">
        <v>1.3058179321548793</v>
      </c>
      <c r="AE13" s="130" t="s">
        <v>421</v>
      </c>
      <c r="AF13" s="129">
        <v>17911.753625849422</v>
      </c>
      <c r="AG13" s="129">
        <v>436.63604586330598</v>
      </c>
      <c r="AK13" s="2" t="s">
        <v>122</v>
      </c>
      <c r="AL13" s="128">
        <v>762.54851648821773</v>
      </c>
      <c r="AM13" s="128">
        <v>31.663529790586601</v>
      </c>
      <c r="AQ13" s="9" t="s">
        <v>17</v>
      </c>
      <c r="AR13" s="9" t="s">
        <v>61</v>
      </c>
      <c r="AS13" s="10">
        <v>1</v>
      </c>
      <c r="AT13" s="10"/>
      <c r="AU13" s="12">
        <v>0.26883802257890893</v>
      </c>
      <c r="AV13" s="12">
        <v>0</v>
      </c>
      <c r="AW13" s="12">
        <v>0</v>
      </c>
      <c r="AX13" s="12">
        <v>8.0651406773672683E-3</v>
      </c>
      <c r="AY13" s="12">
        <v>0</v>
      </c>
      <c r="AZ13" s="12">
        <v>0</v>
      </c>
    </row>
    <row r="14" spans="1:52" x14ac:dyDescent="0.25">
      <c r="C14" s="9" t="s">
        <v>423</v>
      </c>
      <c r="D14" s="10">
        <v>40</v>
      </c>
      <c r="E14" s="10">
        <v>4</v>
      </c>
      <c r="F14" s="10">
        <v>6</v>
      </c>
      <c r="G14" s="10">
        <v>50</v>
      </c>
      <c r="M14" s="28" t="s">
        <v>424</v>
      </c>
      <c r="P14" s="105">
        <v>20.182638117233299</v>
      </c>
      <c r="Q14" s="103">
        <v>0.29264825269988287</v>
      </c>
      <c r="Y14" s="13" t="s">
        <v>31</v>
      </c>
      <c r="AB14" s="100">
        <v>4623.3893053414849</v>
      </c>
      <c r="AC14" s="99">
        <v>29.305107149173907</v>
      </c>
      <c r="AK14" s="2" t="s">
        <v>123</v>
      </c>
      <c r="AL14" s="128">
        <v>22092.638754633434</v>
      </c>
      <c r="AM14" s="128">
        <v>205.00655144706869</v>
      </c>
      <c r="AQ14" s="9" t="s">
        <v>17</v>
      </c>
      <c r="AR14" s="9" t="s">
        <v>66</v>
      </c>
      <c r="AS14" s="10">
        <v>1</v>
      </c>
      <c r="AT14" s="10"/>
      <c r="AU14" s="12">
        <v>0.62445359988913507</v>
      </c>
      <c r="AV14" s="12">
        <v>1.4977938181656785</v>
      </c>
      <c r="AW14" s="12">
        <v>0</v>
      </c>
      <c r="AX14" s="12">
        <v>3.5277697982387239E-3</v>
      </c>
      <c r="AY14" s="12">
        <v>5.3560442865879729E-3</v>
      </c>
      <c r="AZ14" s="12">
        <v>0</v>
      </c>
    </row>
    <row r="15" spans="1:52" x14ac:dyDescent="0.25">
      <c r="M15" s="28" t="s">
        <v>31</v>
      </c>
      <c r="P15" s="105">
        <v>28255.383016138905</v>
      </c>
      <c r="Q15" s="103">
        <v>104.02401213571422</v>
      </c>
      <c r="Y15" s="13" t="s">
        <v>425</v>
      </c>
      <c r="AB15" s="100">
        <v>0</v>
      </c>
      <c r="AC15" s="99">
        <v>0.20893086914478065</v>
      </c>
      <c r="AK15" s="2" t="s">
        <v>52</v>
      </c>
      <c r="AL15" s="128">
        <v>9114.3876872216097</v>
      </c>
      <c r="AM15" s="128">
        <v>334.97749857277699</v>
      </c>
      <c r="AQ15" s="9" t="s">
        <v>11</v>
      </c>
      <c r="AR15" s="9" t="s">
        <v>45</v>
      </c>
      <c r="AS15" s="10">
        <v>1</v>
      </c>
      <c r="AT15" s="10"/>
      <c r="AU15" s="12">
        <v>181.95404650118704</v>
      </c>
      <c r="AV15" s="12">
        <v>6.2842509818979391</v>
      </c>
      <c r="AW15" s="12">
        <v>315.51516083303881</v>
      </c>
      <c r="AX15" s="12">
        <v>0.68726001364868028</v>
      </c>
      <c r="AY15" s="12">
        <v>2.1590583594460196E-2</v>
      </c>
      <c r="AZ15" s="12">
        <v>3.5235868679856144</v>
      </c>
    </row>
    <row r="16" spans="1:52" x14ac:dyDescent="0.25">
      <c r="M16" s="28" t="s">
        <v>12</v>
      </c>
      <c r="P16" s="105">
        <v>915.0855548069776</v>
      </c>
      <c r="Q16" s="103">
        <v>3.6703973470143274</v>
      </c>
      <c r="Y16" s="119" t="s">
        <v>426</v>
      </c>
      <c r="Z16" s="108" t="s">
        <v>249</v>
      </c>
      <c r="AA16" s="108"/>
      <c r="AB16" s="118">
        <v>2287.713887017444</v>
      </c>
      <c r="AC16" s="117">
        <v>15.759806777231281</v>
      </c>
      <c r="AK16" s="2" t="s">
        <v>58</v>
      </c>
      <c r="AL16" s="127" t="s">
        <v>427</v>
      </c>
      <c r="AM16" s="127" t="s">
        <v>427</v>
      </c>
      <c r="AQ16" s="9" t="s">
        <v>11</v>
      </c>
      <c r="AR16" s="9" t="s">
        <v>108</v>
      </c>
      <c r="AS16" s="10">
        <v>1</v>
      </c>
      <c r="AT16" s="10"/>
      <c r="AU16" s="12">
        <v>0</v>
      </c>
      <c r="AV16" s="12">
        <v>0</v>
      </c>
      <c r="AW16" s="12">
        <v>3.9441907504647395</v>
      </c>
      <c r="AX16" s="12">
        <v>0</v>
      </c>
      <c r="AY16" s="12">
        <v>0</v>
      </c>
      <c r="AZ16" s="12">
        <v>0.14790715314242769</v>
      </c>
    </row>
    <row r="17" spans="13:52" x14ac:dyDescent="0.25">
      <c r="M17" s="28" t="s">
        <v>425</v>
      </c>
      <c r="P17" s="105">
        <v>40.365276234466599</v>
      </c>
      <c r="Q17" s="103">
        <v>0.62566178163423236</v>
      </c>
      <c r="Y17" s="13" t="s">
        <v>104</v>
      </c>
      <c r="AB17" s="100">
        <v>55267.122688608186</v>
      </c>
      <c r="AC17" s="99">
        <v>1341.7734777535923</v>
      </c>
      <c r="AQ17" s="9" t="s">
        <v>11</v>
      </c>
      <c r="AR17" s="9" t="s">
        <v>50</v>
      </c>
      <c r="AS17" s="10">
        <v>1</v>
      </c>
      <c r="AT17" s="10">
        <v>1</v>
      </c>
      <c r="AU17" s="12">
        <v>0</v>
      </c>
      <c r="AV17" s="12">
        <v>2.5502254150371622</v>
      </c>
      <c r="AW17" s="12">
        <v>4.2916419862226229</v>
      </c>
      <c r="AX17" s="12">
        <v>0</v>
      </c>
      <c r="AY17" s="12">
        <v>6.0567853607132592E-2</v>
      </c>
      <c r="AZ17" s="12">
        <v>0.31507834746546753</v>
      </c>
    </row>
    <row r="18" spans="13:52" x14ac:dyDescent="0.25">
      <c r="M18" s="28" t="s">
        <v>428</v>
      </c>
      <c r="P18" s="105">
        <v>70.63923341031655</v>
      </c>
      <c r="Q18" s="103">
        <v>2.7549301030023456</v>
      </c>
      <c r="Y18" s="13" t="s">
        <v>41</v>
      </c>
      <c r="AB18" s="100">
        <v>17262.278186657022</v>
      </c>
      <c r="AC18" s="99">
        <v>244.64945221824968</v>
      </c>
      <c r="AQ18" s="9" t="s">
        <v>11</v>
      </c>
      <c r="AR18" s="9" t="s">
        <v>58</v>
      </c>
      <c r="AS18" s="10">
        <v>1</v>
      </c>
      <c r="AT18" s="10">
        <v>1</v>
      </c>
      <c r="AU18" s="12">
        <v>1.5080064048780428</v>
      </c>
      <c r="AV18" s="12">
        <v>1.8877623077144119</v>
      </c>
      <c r="AW18" s="12">
        <v>4.8632223744840779</v>
      </c>
      <c r="AX18" s="12">
        <v>0.27296958258445247</v>
      </c>
      <c r="AY18" s="12">
        <v>0.37647476523468137</v>
      </c>
      <c r="AZ18" s="12">
        <v>2.4750507090583747</v>
      </c>
    </row>
    <row r="19" spans="13:52" x14ac:dyDescent="0.25">
      <c r="M19" s="28" t="s">
        <v>104</v>
      </c>
      <c r="P19" s="105">
        <v>210714.220370492</v>
      </c>
      <c r="Q19" s="103">
        <v>1191.477919194065</v>
      </c>
      <c r="Y19" s="13" t="s">
        <v>15</v>
      </c>
      <c r="AB19" s="100">
        <v>0</v>
      </c>
      <c r="AC19" s="99">
        <v>381.97036082528575</v>
      </c>
      <c r="AK19" s="215"/>
      <c r="AL19" s="215"/>
      <c r="AM19" s="215"/>
      <c r="AQ19" s="9" t="s">
        <v>11</v>
      </c>
      <c r="AR19" s="9" t="s">
        <v>113</v>
      </c>
      <c r="AS19" s="10">
        <v>1</v>
      </c>
      <c r="AT19" s="10"/>
      <c r="AU19" s="12">
        <v>0</v>
      </c>
      <c r="AV19" s="12">
        <v>0.63178690568670093</v>
      </c>
      <c r="AW19" s="12">
        <v>0</v>
      </c>
      <c r="AX19" s="12">
        <v>0</v>
      </c>
      <c r="AY19" s="12">
        <v>1.8953607170601027E-2</v>
      </c>
      <c r="AZ19" s="12">
        <v>0</v>
      </c>
    </row>
    <row r="20" spans="13:52" x14ac:dyDescent="0.25">
      <c r="M20" s="28" t="s">
        <v>41</v>
      </c>
      <c r="P20" s="105">
        <v>15279.377929742919</v>
      </c>
      <c r="Q20" s="103">
        <v>295.26183724907798</v>
      </c>
      <c r="Y20" s="13" t="s">
        <v>43</v>
      </c>
      <c r="AB20" s="100">
        <v>314.98395474359796</v>
      </c>
      <c r="AC20" s="99">
        <v>7.7510642882881369</v>
      </c>
      <c r="AK20" s="6"/>
      <c r="AL20" s="216"/>
      <c r="AM20" s="215"/>
      <c r="AQ20" s="9" t="s">
        <v>11</v>
      </c>
      <c r="AR20" s="9" t="s">
        <v>27</v>
      </c>
      <c r="AS20" s="10">
        <v>1</v>
      </c>
      <c r="AT20" s="10">
        <v>1</v>
      </c>
      <c r="AU20" s="12">
        <v>0</v>
      </c>
      <c r="AV20" s="12">
        <v>0</v>
      </c>
      <c r="AW20" s="12">
        <v>12.591480200734786</v>
      </c>
      <c r="AX20" s="12">
        <v>0</v>
      </c>
      <c r="AY20" s="12">
        <v>0</v>
      </c>
      <c r="AZ20" s="12">
        <v>0.52693889307942643</v>
      </c>
    </row>
    <row r="21" spans="13:52" x14ac:dyDescent="0.25">
      <c r="M21" s="28" t="s">
        <v>15</v>
      </c>
      <c r="P21" s="105">
        <v>99.35793958250683</v>
      </c>
      <c r="Q21" s="103">
        <v>467.26837545895074</v>
      </c>
      <c r="Y21" s="13" t="s">
        <v>429</v>
      </c>
      <c r="AB21" s="100">
        <v>1203.0200319018631</v>
      </c>
      <c r="AC21" s="99">
        <v>58.782476454810677</v>
      </c>
      <c r="AJ21" s="17"/>
      <c r="AK21" s="6"/>
      <c r="AL21" s="217"/>
      <c r="AM21" s="215"/>
      <c r="AQ21" s="9" t="s">
        <v>11</v>
      </c>
      <c r="AR21" s="9" t="s">
        <v>116</v>
      </c>
      <c r="AS21" s="10">
        <v>1</v>
      </c>
      <c r="AT21" s="10"/>
      <c r="AU21" s="12">
        <v>0</v>
      </c>
      <c r="AV21" s="12">
        <v>0.24207949911819049</v>
      </c>
      <c r="AW21" s="12">
        <v>0</v>
      </c>
      <c r="AX21" s="12">
        <v>0</v>
      </c>
      <c r="AY21" s="12">
        <v>1.4524769947091429E-2</v>
      </c>
      <c r="AZ21" s="12">
        <v>0</v>
      </c>
    </row>
    <row r="22" spans="13:52" x14ac:dyDescent="0.25">
      <c r="M22" s="28" t="s">
        <v>105</v>
      </c>
      <c r="P22" s="105">
        <v>35.376157995163759</v>
      </c>
      <c r="Q22" s="103">
        <v>8.3504759011882719</v>
      </c>
      <c r="Y22" s="13" t="s">
        <v>106</v>
      </c>
      <c r="AB22" s="100">
        <v>1534.7657142087694</v>
      </c>
      <c r="AC22" s="99">
        <v>77.311692315541464</v>
      </c>
      <c r="AK22" s="6"/>
      <c r="AL22" s="217"/>
      <c r="AM22" s="215"/>
      <c r="AQ22" s="9" t="s">
        <v>11</v>
      </c>
      <c r="AR22" s="9" t="s">
        <v>122</v>
      </c>
      <c r="AS22" s="10">
        <v>1</v>
      </c>
      <c r="AT22" s="10">
        <v>1</v>
      </c>
      <c r="AU22" s="12">
        <v>1.1620315206367131</v>
      </c>
      <c r="AV22" s="12">
        <v>0</v>
      </c>
      <c r="AW22" s="12">
        <v>0.27512517567820843</v>
      </c>
      <c r="AX22" s="12">
        <v>1.4298336750016483E-2</v>
      </c>
      <c r="AY22" s="12">
        <v>0</v>
      </c>
      <c r="AZ22" s="12">
        <v>3.8517524594949185E-2</v>
      </c>
    </row>
    <row r="23" spans="13:52" x14ac:dyDescent="0.25">
      <c r="M23" s="28" t="s">
        <v>43</v>
      </c>
      <c r="P23" s="105">
        <v>410.81479014828102</v>
      </c>
      <c r="Q23" s="103">
        <v>5.8871369890041798</v>
      </c>
      <c r="Y23" s="13" t="s">
        <v>48</v>
      </c>
      <c r="AB23" s="100">
        <v>0</v>
      </c>
      <c r="AC23" s="99">
        <v>4.6285516748855038</v>
      </c>
      <c r="AK23" s="6"/>
      <c r="AL23" s="217"/>
      <c r="AM23" s="215"/>
      <c r="AQ23" s="9" t="s">
        <v>11</v>
      </c>
      <c r="AR23" s="9" t="s">
        <v>123</v>
      </c>
      <c r="AS23" s="10">
        <v>1</v>
      </c>
      <c r="AT23" s="10">
        <v>1</v>
      </c>
      <c r="AU23" s="12">
        <v>0.26514787130632306</v>
      </c>
      <c r="AV23" s="12">
        <v>0.95386752033112288</v>
      </c>
      <c r="AW23" s="12">
        <v>14.968913672180628</v>
      </c>
      <c r="AX23" s="12">
        <v>2.6514787130632305E-3</v>
      </c>
      <c r="AY23" s="12">
        <v>9.5386752033112289E-3</v>
      </c>
      <c r="AZ23" s="12">
        <v>0.32004856251618535</v>
      </c>
    </row>
    <row r="24" spans="13:52" x14ac:dyDescent="0.25">
      <c r="M24" s="28" t="s">
        <v>430</v>
      </c>
      <c r="P24" s="105">
        <v>4.0365276234466601</v>
      </c>
      <c r="Q24" s="103">
        <v>0.21494509594853464</v>
      </c>
      <c r="Y24" s="13" t="s">
        <v>431</v>
      </c>
      <c r="AB24" s="100">
        <v>26.910184156311065</v>
      </c>
      <c r="AC24" s="99">
        <v>32.040263774129073</v>
      </c>
      <c r="AK24" s="6"/>
      <c r="AL24" s="217"/>
      <c r="AM24" s="215"/>
      <c r="AQ24" s="9" t="s">
        <v>11</v>
      </c>
      <c r="AR24" s="9" t="s">
        <v>125</v>
      </c>
      <c r="AS24" s="10">
        <v>1</v>
      </c>
      <c r="AT24" s="10"/>
      <c r="AU24" s="12">
        <v>0</v>
      </c>
      <c r="AV24" s="12">
        <v>1.1194190898752783</v>
      </c>
      <c r="AW24" s="12">
        <v>0</v>
      </c>
      <c r="AX24" s="12">
        <v>0</v>
      </c>
      <c r="AY24" s="12">
        <v>8.1157884015957665E-2</v>
      </c>
      <c r="AZ24" s="12">
        <v>0</v>
      </c>
    </row>
    <row r="25" spans="13:52" x14ac:dyDescent="0.25">
      <c r="M25" s="28" t="s">
        <v>429</v>
      </c>
      <c r="P25" s="105">
        <v>2308.3476815136914</v>
      </c>
      <c r="Q25" s="103">
        <v>88.728825024358542</v>
      </c>
      <c r="Y25" s="13" t="s">
        <v>432</v>
      </c>
      <c r="AB25" s="100">
        <v>26.910184156311065</v>
      </c>
      <c r="AC25" s="99">
        <v>22.766015796239163</v>
      </c>
      <c r="AK25" s="6"/>
      <c r="AL25" s="217"/>
      <c r="AM25" s="215"/>
      <c r="AQ25" s="9" t="s">
        <v>11</v>
      </c>
      <c r="AR25" s="9" t="s">
        <v>128</v>
      </c>
      <c r="AS25" s="10">
        <v>1</v>
      </c>
      <c r="AT25" s="10"/>
      <c r="AU25" s="12">
        <v>2.5059992396298898</v>
      </c>
      <c r="AV25" s="12">
        <v>1.7067968513514882</v>
      </c>
      <c r="AW25" s="12">
        <v>2.1010241559678056</v>
      </c>
      <c r="AX25" s="12">
        <v>0.13503037461986819</v>
      </c>
      <c r="AY25" s="12">
        <v>9.8890574369478706E-2</v>
      </c>
      <c r="AZ25" s="12">
        <v>0.16075632931938513</v>
      </c>
    </row>
    <row r="26" spans="13:52" x14ac:dyDescent="0.25">
      <c r="M26" s="28" t="s">
        <v>106</v>
      </c>
      <c r="P26" s="105">
        <v>994.64084645168464</v>
      </c>
      <c r="Q26" s="103">
        <v>24.699100634053988</v>
      </c>
      <c r="Y26" s="122" t="s">
        <v>50</v>
      </c>
      <c r="Z26" s="112" t="s">
        <v>249</v>
      </c>
      <c r="AA26" s="112" t="s">
        <v>249</v>
      </c>
      <c r="AB26" s="121">
        <v>53.820368312622129</v>
      </c>
      <c r="AC26" s="120">
        <v>145.04589260251666</v>
      </c>
      <c r="AK26" s="6"/>
      <c r="AL26" s="218"/>
      <c r="AM26" s="215"/>
      <c r="AQ26" s="9" t="s">
        <v>11</v>
      </c>
      <c r="AR26" s="9" t="s">
        <v>52</v>
      </c>
      <c r="AS26" s="10">
        <v>1</v>
      </c>
      <c r="AT26" s="10">
        <v>1</v>
      </c>
      <c r="AU26" s="12">
        <v>0</v>
      </c>
      <c r="AV26" s="12">
        <v>0.93724699157178792</v>
      </c>
      <c r="AW26" s="12">
        <v>47.597127058533886</v>
      </c>
      <c r="AX26" s="12">
        <v>0</v>
      </c>
      <c r="AY26" s="12">
        <v>1.1492024121681862E-2</v>
      </c>
      <c r="AZ26" s="12">
        <v>0.82421640189102163</v>
      </c>
    </row>
    <row r="27" spans="13:52" x14ac:dyDescent="0.25">
      <c r="M27" s="28" t="s">
        <v>433</v>
      </c>
      <c r="P27" s="105">
        <v>15.66981518585855</v>
      </c>
      <c r="Q27" s="103">
        <v>26.487863844795648</v>
      </c>
      <c r="Y27" s="13" t="s">
        <v>434</v>
      </c>
      <c r="AB27" s="100">
        <v>0</v>
      </c>
      <c r="AC27" s="99">
        <v>5.382036831262213E-2</v>
      </c>
      <c r="AK27" s="215"/>
      <c r="AL27" s="215"/>
      <c r="AM27" s="215"/>
      <c r="AQ27" s="9" t="s">
        <v>11</v>
      </c>
      <c r="AR27" s="9" t="s">
        <v>101</v>
      </c>
      <c r="AS27" s="10">
        <v>1</v>
      </c>
      <c r="AT27" s="10"/>
      <c r="AU27" s="12">
        <v>5.7409743241598719</v>
      </c>
      <c r="AV27" s="12">
        <v>58.443494070070543</v>
      </c>
      <c r="AW27" s="12">
        <v>72.379158880507518</v>
      </c>
      <c r="AX27" s="12">
        <v>0.16688996835264192</v>
      </c>
      <c r="AY27" s="12">
        <v>0.78581242025140297</v>
      </c>
      <c r="AZ27" s="12">
        <v>0.88252224054120487</v>
      </c>
    </row>
    <row r="28" spans="13:52" x14ac:dyDescent="0.25">
      <c r="M28" s="28" t="s">
        <v>435</v>
      </c>
      <c r="P28" s="105">
        <v>0</v>
      </c>
      <c r="Q28" s="103">
        <v>2.8596423587718052</v>
      </c>
      <c r="Y28" s="13" t="s">
        <v>110</v>
      </c>
      <c r="AB28" s="100">
        <v>0</v>
      </c>
      <c r="AC28" s="99">
        <v>0</v>
      </c>
      <c r="AK28" s="215"/>
      <c r="AL28" s="215"/>
      <c r="AM28" s="215"/>
      <c r="AQ28" s="9" t="s">
        <v>11</v>
      </c>
      <c r="AR28" s="9" t="s">
        <v>77</v>
      </c>
      <c r="AS28" s="10">
        <v>1</v>
      </c>
      <c r="AT28" s="10"/>
      <c r="AU28" s="12">
        <v>0.27671785972796664</v>
      </c>
      <c r="AV28" s="12">
        <v>28.912409577919128</v>
      </c>
      <c r="AW28" s="12">
        <v>55.293183371584156</v>
      </c>
      <c r="AX28" s="12">
        <v>4.1507678959194988E-3</v>
      </c>
      <c r="AY28" s="12">
        <v>0.6388696576854983</v>
      </c>
      <c r="AZ28" s="12">
        <v>1.1590456665322824</v>
      </c>
    </row>
    <row r="29" spans="13:52" x14ac:dyDescent="0.25">
      <c r="M29" s="28" t="s">
        <v>48</v>
      </c>
      <c r="P29" s="105">
        <v>23.623796605769847</v>
      </c>
      <c r="Q29" s="103">
        <v>22.505088727109772</v>
      </c>
      <c r="Y29" s="13" t="s">
        <v>111</v>
      </c>
      <c r="AB29" s="100">
        <v>2287.713887017444</v>
      </c>
      <c r="AC29" s="99">
        <v>1.5789629596575847</v>
      </c>
      <c r="AQ29" s="9" t="s">
        <v>14</v>
      </c>
      <c r="AR29" s="9" t="s">
        <v>135</v>
      </c>
      <c r="AS29" s="10">
        <v>1</v>
      </c>
      <c r="AT29" s="10">
        <v>1</v>
      </c>
      <c r="AU29" s="12">
        <v>0</v>
      </c>
      <c r="AV29" s="12">
        <v>0</v>
      </c>
      <c r="AW29" s="12">
        <v>2.619626080628668</v>
      </c>
      <c r="AX29" s="12">
        <v>0</v>
      </c>
      <c r="AY29" s="12">
        <v>0</v>
      </c>
      <c r="AZ29" s="12">
        <v>2.6196260806286686E-2</v>
      </c>
    </row>
    <row r="30" spans="13:52" x14ac:dyDescent="0.25">
      <c r="M30" s="28" t="s">
        <v>431</v>
      </c>
      <c r="P30" s="105">
        <v>12.109582870339979</v>
      </c>
      <c r="Q30" s="103">
        <v>9.2557578405631915</v>
      </c>
      <c r="Y30" s="13" t="s">
        <v>436</v>
      </c>
      <c r="AB30" s="100">
        <v>53.820368312622129</v>
      </c>
      <c r="AC30" s="99">
        <v>6.2572119336231689</v>
      </c>
      <c r="AR30" s="151"/>
      <c r="AT30" s="225" t="s">
        <v>405</v>
      </c>
      <c r="AU30" s="226">
        <v>194.30621534399387</v>
      </c>
      <c r="AV30" s="227">
        <v>105.47136574870581</v>
      </c>
      <c r="AW30" s="228">
        <v>537.04484441985176</v>
      </c>
      <c r="AX30" s="226">
        <v>1.2948434330402478</v>
      </c>
      <c r="AY30" s="227">
        <v>2.126271186687549</v>
      </c>
      <c r="AZ30" s="228">
        <v>10.400469946812452</v>
      </c>
    </row>
    <row r="31" spans="13:52" x14ac:dyDescent="0.25">
      <c r="M31" s="28" t="s">
        <v>432</v>
      </c>
      <c r="P31" s="105">
        <v>91.83100343341151</v>
      </c>
      <c r="Q31" s="103">
        <v>82.173938726291411</v>
      </c>
      <c r="Y31" s="13" t="s">
        <v>112</v>
      </c>
      <c r="AB31" s="100">
        <v>0</v>
      </c>
      <c r="AC31" s="99">
        <v>4.9098754249023457</v>
      </c>
      <c r="AR31" s="151"/>
      <c r="AT31" s="225" t="s">
        <v>410</v>
      </c>
      <c r="AU31" s="229">
        <v>2.9351857968210791</v>
      </c>
      <c r="AV31" s="230">
        <v>6.329102234654485</v>
      </c>
      <c r="AW31" s="231">
        <v>87.20713654846287</v>
      </c>
      <c r="AX31" s="229">
        <v>0.28991939804753214</v>
      </c>
      <c r="AY31" s="230">
        <v>0.45807331816680708</v>
      </c>
      <c r="AZ31" s="231">
        <v>4.5260466994117117</v>
      </c>
    </row>
    <row r="32" spans="13:52" x14ac:dyDescent="0.25">
      <c r="M32" s="113" t="s">
        <v>50</v>
      </c>
      <c r="N32" s="112" t="s">
        <v>249</v>
      </c>
      <c r="O32" s="112" t="s">
        <v>249</v>
      </c>
      <c r="P32" s="111">
        <v>651.39595526733785</v>
      </c>
      <c r="Q32" s="110">
        <v>145.83384927873817</v>
      </c>
      <c r="Y32" s="13" t="s">
        <v>437</v>
      </c>
      <c r="AB32" s="100">
        <v>242.19165740679961</v>
      </c>
      <c r="AC32" s="99">
        <v>12.244133791121534</v>
      </c>
    </row>
    <row r="33" spans="13:41" x14ac:dyDescent="0.25">
      <c r="M33" s="28" t="s">
        <v>438</v>
      </c>
      <c r="P33" s="105">
        <v>22.852812353872228</v>
      </c>
      <c r="Q33" s="103">
        <v>0.13682518080274936</v>
      </c>
      <c r="Y33" s="13" t="s">
        <v>70</v>
      </c>
      <c r="AB33" s="100">
        <v>0</v>
      </c>
      <c r="AC33" s="99">
        <v>2.6910184156311065E-2</v>
      </c>
    </row>
    <row r="34" spans="13:41" x14ac:dyDescent="0.25">
      <c r="M34" s="28" t="s">
        <v>439</v>
      </c>
      <c r="P34" s="105">
        <v>287.0564740727765</v>
      </c>
      <c r="Q34" s="103">
        <v>2.0328546712134572</v>
      </c>
      <c r="Y34" s="13" t="s">
        <v>71</v>
      </c>
      <c r="AB34" s="100">
        <v>0</v>
      </c>
      <c r="AC34" s="99">
        <v>1.451482410121423</v>
      </c>
      <c r="AO34" s="28"/>
    </row>
    <row r="35" spans="13:41" x14ac:dyDescent="0.25">
      <c r="M35" s="28" t="s">
        <v>434</v>
      </c>
      <c r="P35" s="105">
        <v>1725.8767343216996</v>
      </c>
      <c r="Q35" s="103">
        <v>46.240976119202799</v>
      </c>
      <c r="Y35" s="13" t="s">
        <v>24</v>
      </c>
      <c r="AB35" s="100">
        <v>0</v>
      </c>
      <c r="AC35" s="99">
        <v>4.5478211224165701</v>
      </c>
    </row>
    <row r="36" spans="13:41" x14ac:dyDescent="0.25">
      <c r="M36" s="28" t="s">
        <v>440</v>
      </c>
      <c r="P36" s="105">
        <v>10.09131905861665</v>
      </c>
      <c r="Q36" s="103">
        <v>0.3632874861101994</v>
      </c>
      <c r="Y36" s="13" t="s">
        <v>441</v>
      </c>
      <c r="AB36" s="100">
        <v>0</v>
      </c>
      <c r="AC36" s="99">
        <v>2.5833776790058622</v>
      </c>
    </row>
    <row r="37" spans="13:41" x14ac:dyDescent="0.25">
      <c r="M37" s="28" t="s">
        <v>111</v>
      </c>
      <c r="P37" s="105">
        <v>376.50512722863459</v>
      </c>
      <c r="Q37" s="103">
        <v>3.2418872797311495</v>
      </c>
      <c r="Y37" s="119" t="s">
        <v>442</v>
      </c>
      <c r="Z37" s="108" t="s">
        <v>249</v>
      </c>
      <c r="AA37" s="108"/>
      <c r="AB37" s="118">
        <v>7024.6144158290381</v>
      </c>
      <c r="AC37" s="117">
        <v>160.2113957320538</v>
      </c>
    </row>
    <row r="38" spans="13:41" x14ac:dyDescent="0.25">
      <c r="M38" s="28" t="s">
        <v>443</v>
      </c>
      <c r="P38" s="105">
        <v>105.41273101767682</v>
      </c>
      <c r="Q38" s="103">
        <v>0.67734120277203769</v>
      </c>
      <c r="Y38" s="119" t="s">
        <v>444</v>
      </c>
      <c r="Z38" s="108" t="s">
        <v>249</v>
      </c>
      <c r="AA38" s="108"/>
      <c r="AB38" s="118">
        <v>134.55092078155533</v>
      </c>
      <c r="AC38" s="117">
        <v>2.8255693364126619</v>
      </c>
    </row>
    <row r="39" spans="13:41" x14ac:dyDescent="0.25">
      <c r="M39" s="28" t="s">
        <v>57</v>
      </c>
      <c r="P39" s="105">
        <v>0</v>
      </c>
      <c r="Q39" s="103">
        <v>9.5321411959060159E-2</v>
      </c>
      <c r="Y39" s="13" t="s">
        <v>445</v>
      </c>
      <c r="AB39" s="100">
        <v>104.46543457239034</v>
      </c>
      <c r="AC39" s="99">
        <v>4.2308501001818088</v>
      </c>
    </row>
    <row r="40" spans="13:41" x14ac:dyDescent="0.25">
      <c r="M40" s="17" t="s">
        <v>446</v>
      </c>
      <c r="N40" s="116"/>
      <c r="O40" s="116"/>
      <c r="P40" s="115">
        <v>190.64282391812034</v>
      </c>
      <c r="Q40" s="114">
        <v>187.49721732347135</v>
      </c>
      <c r="Y40" s="119" t="s">
        <v>447</v>
      </c>
      <c r="Z40" s="108" t="s">
        <v>249</v>
      </c>
      <c r="AA40" s="108"/>
      <c r="AB40" s="118">
        <v>0</v>
      </c>
      <c r="AC40" s="117">
        <v>1.2535852148686839</v>
      </c>
    </row>
    <row r="41" spans="13:41" x14ac:dyDescent="0.25">
      <c r="M41" s="28" t="s">
        <v>436</v>
      </c>
      <c r="P41" s="105">
        <v>50.926899354040287</v>
      </c>
      <c r="Q41" s="103">
        <v>5.5412383950992297</v>
      </c>
      <c r="Y41" s="122" t="s">
        <v>27</v>
      </c>
      <c r="Z41" s="112" t="s">
        <v>249</v>
      </c>
      <c r="AA41" s="112" t="s">
        <v>249</v>
      </c>
      <c r="AB41" s="121">
        <v>107.64073662524426</v>
      </c>
      <c r="AC41" s="120">
        <v>13.105259684123491</v>
      </c>
    </row>
    <row r="42" spans="13:41" x14ac:dyDescent="0.25">
      <c r="M42" s="28" t="s">
        <v>112</v>
      </c>
      <c r="P42" s="105">
        <v>17.628542084090867</v>
      </c>
      <c r="Q42" s="103">
        <v>0.87163346971338185</v>
      </c>
      <c r="Y42" s="13" t="s">
        <v>448</v>
      </c>
      <c r="AB42" s="100">
        <v>134.55092078155533</v>
      </c>
      <c r="AC42" s="99">
        <v>78.52391736811569</v>
      </c>
    </row>
    <row r="43" spans="13:41" x14ac:dyDescent="0.25">
      <c r="M43" s="28" t="s">
        <v>437</v>
      </c>
      <c r="P43" s="105">
        <v>222.00901928956631</v>
      </c>
      <c r="Q43" s="103">
        <v>7.2556584031453717</v>
      </c>
      <c r="Y43" s="119" t="s">
        <v>116</v>
      </c>
      <c r="Z43" s="108" t="s">
        <v>249</v>
      </c>
      <c r="AA43" s="108"/>
      <c r="AB43" s="118">
        <v>80.730552468933197</v>
      </c>
      <c r="AC43" s="117">
        <v>4.5747313065728807</v>
      </c>
    </row>
    <row r="44" spans="13:41" x14ac:dyDescent="0.25">
      <c r="M44" s="28" t="s">
        <v>71</v>
      </c>
      <c r="P44" s="105">
        <v>4565.9682803756477</v>
      </c>
      <c r="Q44" s="103">
        <v>60.947806235043252</v>
      </c>
      <c r="Y44" s="13" t="s">
        <v>117</v>
      </c>
      <c r="AB44" s="100">
        <v>161.46110493786639</v>
      </c>
      <c r="AC44" s="99">
        <v>28.444064653220799</v>
      </c>
    </row>
    <row r="45" spans="13:41" x14ac:dyDescent="0.25">
      <c r="M45" s="28" t="s">
        <v>24</v>
      </c>
      <c r="P45" s="105">
        <v>110.49523182214578</v>
      </c>
      <c r="Q45" s="103">
        <v>45.61005668078591</v>
      </c>
      <c r="Y45" s="13" t="s">
        <v>449</v>
      </c>
      <c r="AB45" s="100">
        <v>0</v>
      </c>
      <c r="AC45" s="99">
        <v>8.7750965040807873</v>
      </c>
    </row>
    <row r="46" spans="13:41" x14ac:dyDescent="0.25">
      <c r="M46" s="28" t="s">
        <v>441</v>
      </c>
      <c r="P46" s="105">
        <v>10.09131905861665</v>
      </c>
      <c r="Q46" s="103">
        <v>8.6280777951172354</v>
      </c>
      <c r="Y46" s="13" t="s">
        <v>119</v>
      </c>
      <c r="AB46" s="100">
        <v>0</v>
      </c>
      <c r="AC46" s="99">
        <v>0.2960120257194217</v>
      </c>
    </row>
    <row r="47" spans="13:41" x14ac:dyDescent="0.25">
      <c r="M47" s="28" t="s">
        <v>450</v>
      </c>
      <c r="P47" s="105">
        <v>10.09131905861665</v>
      </c>
      <c r="Q47" s="103">
        <v>24.552179269614314</v>
      </c>
      <c r="Y47" s="13" t="s">
        <v>28</v>
      </c>
      <c r="AB47" s="100">
        <v>0</v>
      </c>
      <c r="AC47" s="99">
        <v>0.24219165740679963</v>
      </c>
    </row>
    <row r="48" spans="13:41" x14ac:dyDescent="0.25">
      <c r="M48" s="28" t="s">
        <v>451</v>
      </c>
      <c r="P48" s="105">
        <v>2028.1532932721354</v>
      </c>
      <c r="Q48" s="103">
        <v>98.25554020907137</v>
      </c>
      <c r="Y48" s="13" t="s">
        <v>120</v>
      </c>
      <c r="AB48" s="100">
        <v>80.730552468933197</v>
      </c>
      <c r="AC48" s="99">
        <v>1.5275298928040228</v>
      </c>
    </row>
    <row r="49" spans="13:29" x14ac:dyDescent="0.25">
      <c r="M49" s="109" t="s">
        <v>442</v>
      </c>
      <c r="N49" s="108" t="s">
        <v>249</v>
      </c>
      <c r="O49" s="108"/>
      <c r="P49" s="107">
        <v>19565.605741145533</v>
      </c>
      <c r="Q49" s="106">
        <v>79.370667215010684</v>
      </c>
      <c r="Y49" s="13" t="s">
        <v>452</v>
      </c>
      <c r="AB49" s="100">
        <v>52.232717286195168</v>
      </c>
      <c r="AC49" s="99">
        <v>5.6933661841952734</v>
      </c>
    </row>
    <row r="50" spans="13:29" x14ac:dyDescent="0.25">
      <c r="M50" s="109" t="s">
        <v>444</v>
      </c>
      <c r="N50" s="108" t="s">
        <v>249</v>
      </c>
      <c r="O50" s="108"/>
      <c r="P50" s="107">
        <v>494.47463387221586</v>
      </c>
      <c r="Q50" s="106">
        <v>12.876523118794847</v>
      </c>
      <c r="Y50" s="13" t="s">
        <v>32</v>
      </c>
      <c r="AB50" s="100">
        <v>1333.0706664687355</v>
      </c>
      <c r="AC50" s="99">
        <v>31.680288041693643</v>
      </c>
    </row>
    <row r="51" spans="13:29" x14ac:dyDescent="0.25">
      <c r="M51" s="28" t="s">
        <v>453</v>
      </c>
      <c r="P51" s="105">
        <v>95.321411959060171</v>
      </c>
      <c r="Q51" s="103">
        <v>7.625712956724813E-2</v>
      </c>
      <c r="Y51" s="13" t="s">
        <v>121</v>
      </c>
      <c r="AB51" s="100">
        <v>634.73086256647684</v>
      </c>
      <c r="AC51" s="99">
        <v>32.042726627622024</v>
      </c>
    </row>
    <row r="52" spans="13:29" x14ac:dyDescent="0.25">
      <c r="M52" s="109" t="s">
        <v>447</v>
      </c>
      <c r="N52" s="108" t="s">
        <v>249</v>
      </c>
      <c r="O52" s="108"/>
      <c r="P52" s="107">
        <v>560.62163815933673</v>
      </c>
      <c r="Q52" s="106">
        <v>5.7920426867102659</v>
      </c>
      <c r="Y52" s="122" t="s">
        <v>122</v>
      </c>
      <c r="Z52" s="112" t="s">
        <v>249</v>
      </c>
      <c r="AA52" s="112" t="s">
        <v>249</v>
      </c>
      <c r="AB52" s="121">
        <v>346.65709197918994</v>
      </c>
      <c r="AC52" s="120">
        <v>43.3276131941983</v>
      </c>
    </row>
    <row r="53" spans="13:29" x14ac:dyDescent="0.25">
      <c r="M53" s="113" t="s">
        <v>27</v>
      </c>
      <c r="N53" s="112" t="s">
        <v>249</v>
      </c>
      <c r="O53" s="112" t="s">
        <v>249</v>
      </c>
      <c r="P53" s="111">
        <v>282.5569336412662</v>
      </c>
      <c r="Q53" s="110">
        <v>22.278060266616102</v>
      </c>
      <c r="Y53" s="122" t="s">
        <v>123</v>
      </c>
      <c r="Z53" s="112" t="s">
        <v>249</v>
      </c>
      <c r="AA53" s="112" t="s">
        <v>249</v>
      </c>
      <c r="AB53" s="121">
        <v>12013.403641938803</v>
      </c>
      <c r="AC53" s="120">
        <v>76.121036625266925</v>
      </c>
    </row>
    <row r="54" spans="13:29" x14ac:dyDescent="0.25">
      <c r="M54" s="28" t="s">
        <v>75</v>
      </c>
      <c r="P54" s="105">
        <v>85.78927076315415</v>
      </c>
      <c r="Q54" s="103">
        <v>4.2418028321781769</v>
      </c>
      <c r="Y54" s="13" t="s">
        <v>97</v>
      </c>
      <c r="AB54" s="100">
        <v>9138.9946233809715</v>
      </c>
      <c r="AC54" s="99">
        <v>296.24661411790692</v>
      </c>
    </row>
    <row r="55" spans="13:29" x14ac:dyDescent="0.25">
      <c r="M55" s="28" t="s">
        <v>261</v>
      </c>
      <c r="P55" s="105">
        <v>0</v>
      </c>
      <c r="Q55" s="103">
        <v>49.225454367932016</v>
      </c>
      <c r="Y55" s="119" t="s">
        <v>125</v>
      </c>
      <c r="Z55" s="108" t="s">
        <v>249</v>
      </c>
      <c r="AA55" s="108"/>
      <c r="AB55" s="118">
        <v>2246.0068433063921</v>
      </c>
      <c r="AC55" s="117">
        <v>1057.660292328166</v>
      </c>
    </row>
    <row r="56" spans="13:29" x14ac:dyDescent="0.25">
      <c r="M56" s="109" t="s">
        <v>116</v>
      </c>
      <c r="N56" s="108" t="s">
        <v>249</v>
      </c>
      <c r="O56" s="108"/>
      <c r="P56" s="107">
        <v>800.59283158227538</v>
      </c>
      <c r="Q56" s="106">
        <v>53.280664224164703</v>
      </c>
      <c r="Y56" s="13" t="s">
        <v>99</v>
      </c>
      <c r="AB56" s="100">
        <v>3050.2851826899255</v>
      </c>
      <c r="AC56" s="99">
        <v>211.740629765059</v>
      </c>
    </row>
    <row r="57" spans="13:29" x14ac:dyDescent="0.25">
      <c r="M57" s="28" t="s">
        <v>117</v>
      </c>
      <c r="P57" s="105">
        <v>58.761806946969564</v>
      </c>
      <c r="Q57" s="103">
        <v>5.8423644789465019</v>
      </c>
      <c r="Y57" s="126" t="s">
        <v>454</v>
      </c>
      <c r="Z57" s="125" t="s">
        <v>419</v>
      </c>
      <c r="AA57" s="125"/>
      <c r="AB57" s="124">
        <v>208.93086914478067</v>
      </c>
      <c r="AC57" s="123">
        <v>2.6987969041773465</v>
      </c>
    </row>
    <row r="58" spans="13:29" x14ac:dyDescent="0.25">
      <c r="M58" s="109" t="s">
        <v>455</v>
      </c>
      <c r="N58" s="108" t="s">
        <v>249</v>
      </c>
      <c r="O58" s="108"/>
      <c r="P58" s="107">
        <v>17.628542084090867</v>
      </c>
      <c r="Q58" s="106">
        <v>9.9895071809848246E-2</v>
      </c>
      <c r="Y58" s="13" t="s">
        <v>127</v>
      </c>
      <c r="AB58" s="100">
        <v>8401.6080110431503</v>
      </c>
      <c r="AC58" s="99">
        <v>188.56406419992535</v>
      </c>
    </row>
    <row r="59" spans="13:29" x14ac:dyDescent="0.25">
      <c r="M59" s="28" t="s">
        <v>90</v>
      </c>
      <c r="P59" s="105">
        <v>30.273957175849951</v>
      </c>
      <c r="Q59" s="103">
        <v>0.68620969598593218</v>
      </c>
      <c r="Y59" s="13" t="s">
        <v>456</v>
      </c>
      <c r="AB59" s="100">
        <v>2179.7249166611964</v>
      </c>
      <c r="AC59" s="99">
        <v>25.941417526683868</v>
      </c>
    </row>
    <row r="60" spans="13:29" x14ac:dyDescent="0.25">
      <c r="M60" s="28" t="s">
        <v>119</v>
      </c>
      <c r="P60" s="105">
        <v>90.821871527549845</v>
      </c>
      <c r="Q60" s="103">
        <v>0.20182638117233298</v>
      </c>
      <c r="Y60" s="13" t="s">
        <v>457</v>
      </c>
      <c r="AB60" s="100">
        <v>104.46543457239034</v>
      </c>
      <c r="AC60" s="99">
        <v>4.8370831275655473</v>
      </c>
    </row>
    <row r="61" spans="13:29" x14ac:dyDescent="0.25">
      <c r="M61" s="28" t="s">
        <v>458</v>
      </c>
      <c r="P61" s="105">
        <v>210.1315928262193</v>
      </c>
      <c r="Q61" s="103">
        <v>0.6218364410533801</v>
      </c>
      <c r="Y61" s="13" t="s">
        <v>129</v>
      </c>
      <c r="AB61" s="100">
        <v>265.92653951025676</v>
      </c>
      <c r="AC61" s="99">
        <v>5.2632026541590324</v>
      </c>
    </row>
    <row r="62" spans="13:29" x14ac:dyDescent="0.25">
      <c r="M62" s="28" t="s">
        <v>28</v>
      </c>
      <c r="P62" s="105">
        <v>74.080391898853094</v>
      </c>
      <c r="Q62" s="103">
        <v>2.9982544551640813</v>
      </c>
      <c r="Y62" s="13" t="s">
        <v>130</v>
      </c>
      <c r="AB62" s="100">
        <v>0</v>
      </c>
      <c r="AC62" s="99">
        <v>0.86422131176186068</v>
      </c>
    </row>
    <row r="63" spans="13:29" x14ac:dyDescent="0.25">
      <c r="M63" s="28" t="s">
        <v>29</v>
      </c>
      <c r="P63" s="105">
        <v>10.09131905861665</v>
      </c>
      <c r="Q63" s="103">
        <v>0.12761493295255577</v>
      </c>
      <c r="Y63" s="13" t="s">
        <v>459</v>
      </c>
      <c r="AB63" s="100">
        <v>79.142901442506229</v>
      </c>
      <c r="AC63" s="99">
        <v>2.9757571175796449</v>
      </c>
    </row>
    <row r="64" spans="13:29" x14ac:dyDescent="0.25">
      <c r="M64" s="28" t="s">
        <v>120</v>
      </c>
      <c r="P64" s="105">
        <v>256.07536518792784</v>
      </c>
      <c r="Q64" s="103">
        <v>1.8450799260747055</v>
      </c>
      <c r="Y64" s="13" t="s">
        <v>131</v>
      </c>
      <c r="AB64" s="100">
        <v>106.0530855988173</v>
      </c>
      <c r="AC64" s="99">
        <v>1.2726370271858076</v>
      </c>
    </row>
    <row r="65" spans="13:29" x14ac:dyDescent="0.25">
      <c r="M65" s="28" t="s">
        <v>452</v>
      </c>
      <c r="P65" s="105">
        <v>213.44039498790937</v>
      </c>
      <c r="Q65" s="103">
        <v>81.211383977252495</v>
      </c>
      <c r="Y65" s="13" t="s">
        <v>460</v>
      </c>
      <c r="AB65" s="100">
        <v>0</v>
      </c>
      <c r="AC65" s="99">
        <v>1.6192142358720503</v>
      </c>
    </row>
    <row r="66" spans="13:29" x14ac:dyDescent="0.25">
      <c r="M66" s="28" t="s">
        <v>32</v>
      </c>
      <c r="P66" s="105">
        <v>2940.2081954992959</v>
      </c>
      <c r="Q66" s="103">
        <v>33.094961569123029</v>
      </c>
      <c r="Y66" s="13" t="s">
        <v>132</v>
      </c>
      <c r="AB66" s="100">
        <v>161.46110493786639</v>
      </c>
      <c r="AC66" s="99">
        <v>7.5663649344167956</v>
      </c>
    </row>
    <row r="67" spans="13:29" x14ac:dyDescent="0.25">
      <c r="M67" s="28" t="s">
        <v>121</v>
      </c>
      <c r="P67" s="105">
        <v>1264.6963483211821</v>
      </c>
      <c r="Q67" s="103">
        <v>29.626873574076026</v>
      </c>
      <c r="Y67" s="13" t="s">
        <v>35</v>
      </c>
      <c r="AB67" s="100">
        <v>0</v>
      </c>
      <c r="AC67" s="99">
        <v>1.7793330232357898</v>
      </c>
    </row>
    <row r="68" spans="13:29" x14ac:dyDescent="0.25">
      <c r="M68" s="113" t="s">
        <v>122</v>
      </c>
      <c r="N68" s="112" t="s">
        <v>249</v>
      </c>
      <c r="O68" s="112" t="s">
        <v>249</v>
      </c>
      <c r="P68" s="111">
        <v>1178.4399409972455</v>
      </c>
      <c r="Q68" s="110">
        <v>19.999446386974906</v>
      </c>
      <c r="Y68" s="13" t="s">
        <v>461</v>
      </c>
      <c r="AB68" s="100">
        <v>10149.742613422659</v>
      </c>
      <c r="AC68" s="99">
        <v>156.64637132817938</v>
      </c>
    </row>
    <row r="69" spans="13:29" x14ac:dyDescent="0.25">
      <c r="M69" s="113" t="s">
        <v>123</v>
      </c>
      <c r="N69" s="112" t="s">
        <v>249</v>
      </c>
      <c r="O69" s="112" t="s">
        <v>249</v>
      </c>
      <c r="P69" s="111">
        <v>32171.873867328064</v>
      </c>
      <c r="Q69" s="110">
        <v>333.89206626887045</v>
      </c>
      <c r="Y69" s="122" t="s">
        <v>52</v>
      </c>
      <c r="Z69" s="112" t="s">
        <v>249</v>
      </c>
      <c r="AA69" s="112" t="s">
        <v>249</v>
      </c>
      <c r="AB69" s="121">
        <v>5390.2317869935641</v>
      </c>
      <c r="AC69" s="120">
        <v>159.03624375720065</v>
      </c>
    </row>
    <row r="70" spans="13:29" x14ac:dyDescent="0.25">
      <c r="M70" s="28" t="s">
        <v>97</v>
      </c>
      <c r="P70" s="105">
        <v>12208.200697528875</v>
      </c>
      <c r="Q70" s="103">
        <v>110.82435984316709</v>
      </c>
      <c r="Y70" s="13" t="s">
        <v>53</v>
      </c>
      <c r="AB70" s="100">
        <v>0</v>
      </c>
      <c r="AC70" s="99">
        <v>1.2709521594541355</v>
      </c>
    </row>
    <row r="71" spans="13:29" x14ac:dyDescent="0.25">
      <c r="M71" s="109" t="s">
        <v>125</v>
      </c>
      <c r="N71" s="108" t="s">
        <v>249</v>
      </c>
      <c r="O71" s="108"/>
      <c r="P71" s="107">
        <v>3907.9072964978964</v>
      </c>
      <c r="Q71" s="106">
        <v>184.18974510378877</v>
      </c>
      <c r="Y71" s="13" t="s">
        <v>134</v>
      </c>
      <c r="AB71" s="100">
        <v>0</v>
      </c>
      <c r="AC71" s="99">
        <v>4.3212373421440606</v>
      </c>
    </row>
    <row r="72" spans="13:29" x14ac:dyDescent="0.25">
      <c r="M72" s="109" t="s">
        <v>462</v>
      </c>
      <c r="N72" s="108" t="s">
        <v>249</v>
      </c>
      <c r="O72" s="108"/>
      <c r="P72" s="107">
        <v>191.73506211371634</v>
      </c>
      <c r="Q72" s="106">
        <v>8.3858861377104361</v>
      </c>
      <c r="Y72" s="13" t="s">
        <v>463</v>
      </c>
      <c r="AB72" s="100">
        <v>79.142901442506229</v>
      </c>
      <c r="AC72" s="99">
        <v>0.84048642965840348</v>
      </c>
    </row>
    <row r="73" spans="13:29" x14ac:dyDescent="0.25">
      <c r="M73" s="28" t="s">
        <v>99</v>
      </c>
      <c r="P73" s="105">
        <v>373.37880516881603</v>
      </c>
      <c r="Q73" s="103">
        <v>16.842411508831191</v>
      </c>
      <c r="Y73" s="119" t="s">
        <v>77</v>
      </c>
      <c r="Z73" s="108" t="s">
        <v>249</v>
      </c>
      <c r="AA73" s="108"/>
      <c r="AB73" s="118">
        <v>0</v>
      </c>
      <c r="AC73" s="117">
        <v>5.382036831262213E-2</v>
      </c>
    </row>
    <row r="74" spans="13:29" x14ac:dyDescent="0.25">
      <c r="M74" s="28" t="s">
        <v>127</v>
      </c>
      <c r="P74" s="105">
        <v>80014.508591586113</v>
      </c>
      <c r="Q74" s="103">
        <v>1272.1294783282663</v>
      </c>
      <c r="Y74" s="13" t="s">
        <v>464</v>
      </c>
      <c r="AB74" s="100">
        <v>6100.570365379851</v>
      </c>
      <c r="AC74" s="99">
        <v>187.33834830353956</v>
      </c>
    </row>
    <row r="75" spans="13:29" x14ac:dyDescent="0.25">
      <c r="M75" s="28" t="s">
        <v>33</v>
      </c>
      <c r="P75" s="105">
        <v>28590.534521627113</v>
      </c>
      <c r="Q75" s="103">
        <v>39.50166794422266</v>
      </c>
    </row>
    <row r="76" spans="13:29" x14ac:dyDescent="0.25">
      <c r="M76" s="28" t="s">
        <v>457</v>
      </c>
      <c r="P76" s="105">
        <v>297.3812495443085</v>
      </c>
      <c r="Q76" s="103">
        <v>15.327908587259794</v>
      </c>
    </row>
    <row r="77" spans="13:29" x14ac:dyDescent="0.25">
      <c r="M77" s="28" t="s">
        <v>129</v>
      </c>
      <c r="P77" s="105">
        <v>169.64125151779962</v>
      </c>
      <c r="Q77" s="103">
        <v>2.0937187927670085</v>
      </c>
    </row>
    <row r="78" spans="13:29" x14ac:dyDescent="0.25">
      <c r="M78" s="28" t="s">
        <v>459</v>
      </c>
      <c r="P78" s="105">
        <v>128.80567122237599</v>
      </c>
      <c r="Q78" s="103">
        <v>1.5112564697831465</v>
      </c>
    </row>
    <row r="79" spans="13:29" x14ac:dyDescent="0.25">
      <c r="M79" s="28" t="s">
        <v>131</v>
      </c>
      <c r="P79" s="105">
        <v>45.467477053780406</v>
      </c>
      <c r="Q79" s="103">
        <v>0.57156145212425524</v>
      </c>
    </row>
    <row r="80" spans="13:29" x14ac:dyDescent="0.25">
      <c r="M80" s="28" t="s">
        <v>132</v>
      </c>
      <c r="P80" s="105">
        <v>245.32614445742453</v>
      </c>
      <c r="Q80" s="103">
        <v>16.056994581289608</v>
      </c>
    </row>
    <row r="81" spans="13:17" x14ac:dyDescent="0.25">
      <c r="M81" s="17" t="s">
        <v>465</v>
      </c>
      <c r="N81" s="116"/>
      <c r="O81" s="116"/>
      <c r="P81" s="115">
        <v>11.752361389393911</v>
      </c>
      <c r="Q81" s="114">
        <v>0.9930745374037856</v>
      </c>
    </row>
    <row r="82" spans="13:17" x14ac:dyDescent="0.25">
      <c r="M82" s="109" t="s">
        <v>466</v>
      </c>
      <c r="N82" s="108" t="s">
        <v>249</v>
      </c>
      <c r="O82" s="108"/>
      <c r="P82" s="107">
        <v>0</v>
      </c>
      <c r="Q82" s="106">
        <v>0.31339630371717098</v>
      </c>
    </row>
    <row r="83" spans="13:17" x14ac:dyDescent="0.25">
      <c r="M83" s="28" t="s">
        <v>133</v>
      </c>
      <c r="P83" s="105">
        <v>0</v>
      </c>
      <c r="Q83" s="103">
        <v>1.9587268982323186E-2</v>
      </c>
    </row>
    <row r="84" spans="13:17" x14ac:dyDescent="0.25">
      <c r="M84" s="28" t="s">
        <v>35</v>
      </c>
      <c r="P84" s="105">
        <v>0</v>
      </c>
      <c r="Q84" s="103">
        <v>2.1923924750583836</v>
      </c>
    </row>
    <row r="85" spans="13:17" x14ac:dyDescent="0.25">
      <c r="M85" s="28" t="s">
        <v>461</v>
      </c>
      <c r="P85" s="105">
        <v>4746.4798143091248</v>
      </c>
      <c r="Q85" s="103">
        <v>40.342165780840432</v>
      </c>
    </row>
    <row r="86" spans="13:17" x14ac:dyDescent="0.25">
      <c r="M86" s="113" t="s">
        <v>52</v>
      </c>
      <c r="N86" s="112" t="s">
        <v>249</v>
      </c>
      <c r="O86" s="112" t="s">
        <v>249</v>
      </c>
      <c r="P86" s="111">
        <v>12838.543587449656</v>
      </c>
      <c r="Q86" s="110">
        <v>510.91875338835331</v>
      </c>
    </row>
    <row r="87" spans="13:17" x14ac:dyDescent="0.25">
      <c r="M87" s="28" t="s">
        <v>53</v>
      </c>
      <c r="P87" s="105">
        <v>85.78927076315415</v>
      </c>
      <c r="Q87" s="103">
        <v>1.8587675332016733</v>
      </c>
    </row>
    <row r="88" spans="13:17" x14ac:dyDescent="0.25">
      <c r="M88" s="28" t="s">
        <v>463</v>
      </c>
      <c r="P88" s="105">
        <v>0</v>
      </c>
      <c r="Q88" s="103">
        <v>3.0273957175849953E-2</v>
      </c>
    </row>
    <row r="89" spans="13:17" x14ac:dyDescent="0.25">
      <c r="M89" s="28" t="s">
        <v>467</v>
      </c>
      <c r="P89" s="105">
        <v>683.20289407652638</v>
      </c>
      <c r="Q89" s="103">
        <v>2.4782669482404698</v>
      </c>
    </row>
    <row r="90" spans="13:17" x14ac:dyDescent="0.25">
      <c r="M90" s="109" t="s">
        <v>77</v>
      </c>
      <c r="N90" s="108" t="s">
        <v>249</v>
      </c>
      <c r="O90" s="108"/>
      <c r="P90" s="107">
        <v>1640.0512722863461</v>
      </c>
      <c r="Q90" s="106">
        <v>11.637057057863007</v>
      </c>
    </row>
    <row r="91" spans="13:17" x14ac:dyDescent="0.25">
      <c r="M91" s="28" t="s">
        <v>102</v>
      </c>
      <c r="P91" s="105">
        <v>61.229374798882766</v>
      </c>
      <c r="Q91" s="103">
        <v>0.85014732384332692</v>
      </c>
    </row>
    <row r="92" spans="13:17" x14ac:dyDescent="0.25">
      <c r="M92" s="28" t="s">
        <v>464</v>
      </c>
      <c r="P92" s="105">
        <v>12105.819318800641</v>
      </c>
      <c r="Q92" s="103">
        <v>274.40174860654645</v>
      </c>
    </row>
  </sheetData>
  <mergeCells count="6">
    <mergeCell ref="AU10:AW10"/>
    <mergeCell ref="AX10:AZ10"/>
    <mergeCell ref="AQ10:AQ11"/>
    <mergeCell ref="AR10:AR11"/>
    <mergeCell ref="AS10:AS11"/>
    <mergeCell ref="AT10:AT11"/>
  </mergeCells>
  <pageMargins left="0.7" right="0.7" top="0.75" bottom="0.75" header="0.3" footer="0.3"/>
  <pageSetup paperSize="9"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C2C0-1F86-4CC7-8490-E246B4CE450B}">
  <sheetPr>
    <tabColor rgb="FF92D050"/>
  </sheetPr>
  <dimension ref="A1:G23"/>
  <sheetViews>
    <sheetView zoomScaleNormal="100" workbookViewId="0">
      <selection activeCell="A9" sqref="A9"/>
    </sheetView>
  </sheetViews>
  <sheetFormatPr defaultColWidth="5.7109375" defaultRowHeight="11.25" x14ac:dyDescent="0.25"/>
  <cols>
    <col min="1" max="1" width="10.85546875" style="215" bestFit="1" customWidth="1"/>
    <col min="2" max="2" width="16.42578125" style="215" bestFit="1" customWidth="1"/>
    <col min="3" max="3" width="5.28515625" style="215" bestFit="1" customWidth="1"/>
    <col min="4" max="5" width="5.28515625" style="8" bestFit="1" customWidth="1"/>
    <col min="6" max="6" width="11.7109375" style="8" bestFit="1" customWidth="1"/>
    <col min="7" max="16384" width="5.7109375" style="8"/>
  </cols>
  <sheetData>
    <row r="1" spans="1:7" s="395" customFormat="1" ht="15" x14ac:dyDescent="0.25">
      <c r="C1" s="397"/>
      <c r="D1" s="401"/>
    </row>
    <row r="2" spans="1:7" s="395" customFormat="1" ht="15" x14ac:dyDescent="0.25">
      <c r="C2" s="397"/>
      <c r="D2" s="401"/>
    </row>
    <row r="3" spans="1:7" s="395" customFormat="1" ht="15" x14ac:dyDescent="0.25">
      <c r="C3" s="397"/>
      <c r="D3" s="401"/>
    </row>
    <row r="4" spans="1:7" s="395" customFormat="1" ht="15" x14ac:dyDescent="0.25">
      <c r="C4" s="397"/>
      <c r="D4" s="401"/>
    </row>
    <row r="5" spans="1:7" s="395" customFormat="1" ht="15" x14ac:dyDescent="0.25">
      <c r="C5" s="397"/>
      <c r="D5" s="401"/>
    </row>
    <row r="6" spans="1:7" s="395" customFormat="1" ht="15" x14ac:dyDescent="0.25">
      <c r="C6" s="397"/>
      <c r="D6" s="401"/>
    </row>
    <row r="7" spans="1:7" s="395" customFormat="1" ht="15" x14ac:dyDescent="0.25">
      <c r="C7" s="397"/>
      <c r="D7" s="401"/>
    </row>
    <row r="8" spans="1:7" s="396" customFormat="1" ht="15" x14ac:dyDescent="0.25">
      <c r="C8" s="398"/>
      <c r="D8" s="402"/>
    </row>
    <row r="10" spans="1:7" x14ac:dyDescent="0.25">
      <c r="A10" s="219" t="s">
        <v>468</v>
      </c>
      <c r="B10" s="147" t="s">
        <v>3</v>
      </c>
      <c r="C10" s="426" t="s">
        <v>413</v>
      </c>
      <c r="D10" s="258" t="s">
        <v>414</v>
      </c>
      <c r="E10" s="258" t="s">
        <v>415</v>
      </c>
      <c r="F10" s="223" t="s">
        <v>469</v>
      </c>
      <c r="G10" s="53"/>
    </row>
    <row r="11" spans="1:7" x14ac:dyDescent="0.25">
      <c r="A11" s="215" t="s">
        <v>7</v>
      </c>
      <c r="B11" s="215" t="s">
        <v>31</v>
      </c>
      <c r="C11" s="222">
        <v>141.88</v>
      </c>
      <c r="D11" s="222">
        <v>143.15</v>
      </c>
      <c r="E11" s="222">
        <v>175.12</v>
      </c>
      <c r="F11" s="221">
        <v>18.260000000000002</v>
      </c>
      <c r="G11" s="53"/>
    </row>
    <row r="12" spans="1:7" x14ac:dyDescent="0.25">
      <c r="B12" s="215" t="s">
        <v>59</v>
      </c>
      <c r="C12" s="222">
        <v>235.16</v>
      </c>
      <c r="D12" s="222">
        <v>195.82</v>
      </c>
      <c r="E12" s="222">
        <v>242.24</v>
      </c>
      <c r="F12" s="221">
        <v>19.16</v>
      </c>
      <c r="G12" s="53"/>
    </row>
    <row r="13" spans="1:7" x14ac:dyDescent="0.25">
      <c r="B13" s="215" t="s">
        <v>70</v>
      </c>
      <c r="C13" s="222">
        <v>126.88</v>
      </c>
      <c r="D13" s="222">
        <v>131.43</v>
      </c>
      <c r="E13" s="222">
        <v>132.24</v>
      </c>
      <c r="F13" s="221">
        <v>0.61</v>
      </c>
      <c r="G13" s="53"/>
    </row>
    <row r="14" spans="1:7" x14ac:dyDescent="0.25">
      <c r="B14" s="215" t="s">
        <v>71</v>
      </c>
      <c r="C14" s="222">
        <v>161.62</v>
      </c>
      <c r="D14" s="222">
        <v>153.44</v>
      </c>
      <c r="E14" s="222">
        <v>184.14</v>
      </c>
      <c r="F14" s="221">
        <v>16.670000000000002</v>
      </c>
      <c r="G14" s="53"/>
    </row>
    <row r="15" spans="1:7" x14ac:dyDescent="0.25">
      <c r="B15" s="215" t="s">
        <v>23</v>
      </c>
      <c r="C15" s="222">
        <v>74.73</v>
      </c>
      <c r="D15" s="222">
        <v>87.35</v>
      </c>
      <c r="E15" s="222">
        <v>78.5</v>
      </c>
      <c r="F15" s="221">
        <v>11.27</v>
      </c>
      <c r="G15" s="53"/>
    </row>
    <row r="16" spans="1:7" x14ac:dyDescent="0.25">
      <c r="B16" s="215" t="s">
        <v>73</v>
      </c>
      <c r="C16" s="222">
        <v>114.74</v>
      </c>
      <c r="D16" s="222">
        <v>100.17</v>
      </c>
      <c r="E16" s="222">
        <v>98.66</v>
      </c>
      <c r="F16" s="221">
        <v>1.53</v>
      </c>
      <c r="G16" s="53"/>
    </row>
    <row r="17" spans="1:7" x14ac:dyDescent="0.25">
      <c r="B17" s="215" t="s">
        <v>25</v>
      </c>
      <c r="C17" s="222">
        <v>160.52000000000001</v>
      </c>
      <c r="D17" s="222">
        <v>160.22999999999999</v>
      </c>
      <c r="E17" s="222">
        <v>155.66</v>
      </c>
      <c r="F17" s="221">
        <v>2.94</v>
      </c>
      <c r="G17" s="53"/>
    </row>
    <row r="18" spans="1:7" x14ac:dyDescent="0.25">
      <c r="B18" s="215" t="s">
        <v>32</v>
      </c>
      <c r="C18" s="222">
        <v>147.55000000000001</v>
      </c>
      <c r="D18" s="222">
        <v>151.86000000000001</v>
      </c>
      <c r="E18" s="222">
        <v>152.55000000000001</v>
      </c>
      <c r="F18" s="221">
        <v>0.45</v>
      </c>
      <c r="G18" s="53"/>
    </row>
    <row r="19" spans="1:7" x14ac:dyDescent="0.25">
      <c r="B19" s="215" t="s">
        <v>97</v>
      </c>
      <c r="C19" s="222">
        <v>118.2</v>
      </c>
      <c r="D19" s="222">
        <v>111.11</v>
      </c>
      <c r="E19" s="222">
        <v>121.64</v>
      </c>
      <c r="F19" s="221">
        <v>8.66</v>
      </c>
      <c r="G19" s="53"/>
    </row>
    <row r="20" spans="1:7" x14ac:dyDescent="0.25">
      <c r="B20" s="215" t="s">
        <v>127</v>
      </c>
      <c r="C20" s="222">
        <v>144.66999999999999</v>
      </c>
      <c r="D20" s="222">
        <v>142.57</v>
      </c>
      <c r="E20" s="222">
        <v>132.5</v>
      </c>
      <c r="F20" s="221">
        <v>7.6</v>
      </c>
      <c r="G20" s="53"/>
    </row>
    <row r="21" spans="1:7" x14ac:dyDescent="0.25">
      <c r="B21" s="215" t="s">
        <v>33</v>
      </c>
      <c r="C21" s="222">
        <v>115.02</v>
      </c>
      <c r="D21" s="222">
        <v>113.41</v>
      </c>
      <c r="E21" s="222">
        <v>109.71</v>
      </c>
      <c r="F21" s="221">
        <v>3.37</v>
      </c>
      <c r="G21" s="53"/>
    </row>
    <row r="23" spans="1:7" x14ac:dyDescent="0.25">
      <c r="A23" s="220"/>
    </row>
  </sheetData>
  <pageMargins left="0.7" right="0.7" top="0.75" bottom="0.75" header="0.3" footer="0.3"/>
  <pageSetup paperSize="9" orientation="portrait" horizontalDpi="300" verticalDpi="300" r:id="rId1"/>
  <ignoredErrors>
    <ignoredError sqref="D10" twoDigitTextYear="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D5C2-88DC-441F-9337-0D0B7DCD902E}">
  <sheetPr>
    <tabColor rgb="FF92D050"/>
  </sheetPr>
  <dimension ref="A1:BW98"/>
  <sheetViews>
    <sheetView showRuler="0" zoomScaleNormal="100" workbookViewId="0">
      <selection activeCell="A9" sqref="A9"/>
    </sheetView>
  </sheetViews>
  <sheetFormatPr defaultColWidth="5.7109375" defaultRowHeight="11.25" x14ac:dyDescent="0.25"/>
  <cols>
    <col min="1" max="1" width="5.7109375" style="14"/>
    <col min="2" max="2" width="93.140625" style="14" bestFit="1" customWidth="1"/>
    <col min="3" max="3" width="12.42578125" style="14" bestFit="1" customWidth="1"/>
    <col min="4" max="4" width="19.5703125" style="14" bestFit="1" customWidth="1"/>
    <col min="5" max="5" width="12" style="29" bestFit="1" customWidth="1"/>
    <col min="6" max="6" width="8.7109375" style="14" bestFit="1" customWidth="1"/>
    <col min="7" max="7" width="9.5703125" style="14" bestFit="1" customWidth="1"/>
    <col min="8" max="8" width="9.28515625" style="14" bestFit="1" customWidth="1"/>
    <col min="9" max="9" width="9.5703125" style="14" bestFit="1" customWidth="1"/>
    <col min="10" max="10" width="6.7109375" style="50" bestFit="1" customWidth="1"/>
    <col min="11" max="11" width="5.7109375" style="14"/>
    <col min="12" max="12" width="8.7109375" style="14" bestFit="1" customWidth="1"/>
    <col min="13" max="13" width="8.42578125" style="53" customWidth="1"/>
    <col min="14" max="14" width="19.140625" style="53" bestFit="1" customWidth="1"/>
    <col min="15" max="15" width="5.28515625" style="53" bestFit="1" customWidth="1"/>
    <col min="16" max="19" width="4.85546875" style="53" bestFit="1" customWidth="1"/>
    <col min="20" max="20" width="5.7109375" style="53" bestFit="1" customWidth="1"/>
    <col min="21" max="21" width="4.85546875" style="53" bestFit="1" customWidth="1"/>
    <col min="22" max="22" width="5.7109375" style="53" bestFit="1" customWidth="1"/>
    <col min="23" max="24" width="4.85546875" style="53" bestFit="1" customWidth="1"/>
    <col min="25" max="25" width="4.42578125" style="53" bestFit="1" customWidth="1"/>
    <col min="26" max="28" width="4.85546875" style="53" bestFit="1" customWidth="1"/>
    <col min="29" max="29" width="5.7109375" style="53" bestFit="1" customWidth="1"/>
    <col min="30" max="30" width="4.85546875" style="53" bestFit="1" customWidth="1"/>
    <col min="31" max="31" width="5.7109375" style="53" bestFit="1" customWidth="1"/>
    <col min="32" max="33" width="4.85546875" style="53" bestFit="1" customWidth="1"/>
    <col min="34" max="36" width="5.28515625" style="53" bestFit="1" customWidth="1"/>
    <col min="37" max="38" width="5.7109375" style="14"/>
    <col min="39" max="39" width="17.5703125" style="14" bestFit="1" customWidth="1"/>
    <col min="40" max="40" width="22" style="14" bestFit="1" customWidth="1"/>
    <col min="41" max="58" width="4.42578125" style="14" bestFit="1" customWidth="1"/>
    <col min="59" max="61" width="5.28515625" style="14" bestFit="1" customWidth="1"/>
    <col min="62" max="62" width="11" style="14" bestFit="1" customWidth="1"/>
    <col min="63" max="63" width="5.7109375" style="14"/>
    <col min="64" max="64" width="4.85546875" style="14" bestFit="1" customWidth="1"/>
    <col min="65" max="65" width="5.28515625" style="14" bestFit="1" customWidth="1"/>
    <col min="66" max="66" width="7" style="98" bestFit="1" customWidth="1"/>
    <col min="67" max="67" width="3.7109375" style="98" bestFit="1" customWidth="1"/>
    <col min="68" max="68" width="4.42578125" style="151" bestFit="1" customWidth="1"/>
    <col min="69" max="69" width="5.7109375" style="14"/>
    <col min="70" max="70" width="28.5703125" style="102" bestFit="1" customWidth="1"/>
    <col min="71" max="73" width="5.28515625" style="15" bestFit="1" customWidth="1"/>
    <col min="74" max="74" width="13.28515625" style="14" bestFit="1" customWidth="1"/>
    <col min="75" max="16384" width="5.7109375" style="14"/>
  </cols>
  <sheetData>
    <row r="1" spans="1:75" s="395" customFormat="1" ht="15" x14ac:dyDescent="0.25">
      <c r="C1" s="397"/>
      <c r="D1" s="401"/>
    </row>
    <row r="2" spans="1:75" s="395" customFormat="1" ht="15" x14ac:dyDescent="0.25">
      <c r="C2" s="397"/>
      <c r="D2" s="401"/>
    </row>
    <row r="3" spans="1:75" s="395" customFormat="1" ht="15" x14ac:dyDescent="0.25">
      <c r="C3" s="397"/>
      <c r="D3" s="401"/>
    </row>
    <row r="4" spans="1:75" s="395" customFormat="1" ht="15" x14ac:dyDescent="0.25">
      <c r="C4" s="397"/>
      <c r="D4" s="401"/>
    </row>
    <row r="5" spans="1:75" s="395" customFormat="1" ht="15" x14ac:dyDescent="0.25">
      <c r="C5" s="397"/>
      <c r="D5" s="401"/>
    </row>
    <row r="6" spans="1:75" s="395" customFormat="1" ht="15" x14ac:dyDescent="0.25">
      <c r="C6" s="397"/>
      <c r="D6" s="401"/>
    </row>
    <row r="7" spans="1:75" s="395" customFormat="1" ht="15" x14ac:dyDescent="0.25">
      <c r="C7" s="397"/>
      <c r="D7" s="401"/>
    </row>
    <row r="8" spans="1:75" s="396" customFormat="1" ht="15" x14ac:dyDescent="0.25">
      <c r="C8" s="398"/>
      <c r="D8" s="402"/>
    </row>
    <row r="10" spans="1:75" ht="11.25" customHeight="1" x14ac:dyDescent="0.25">
      <c r="A10" s="69" t="s">
        <v>470</v>
      </c>
      <c r="B10" s="174" t="s">
        <v>471</v>
      </c>
      <c r="C10" s="32" t="s">
        <v>472</v>
      </c>
      <c r="D10" s="33" t="s">
        <v>473</v>
      </c>
      <c r="E10" s="34" t="s">
        <v>474</v>
      </c>
      <c r="F10" s="35" t="s">
        <v>475</v>
      </c>
      <c r="G10" s="35" t="s">
        <v>476</v>
      </c>
      <c r="H10" s="36" t="s">
        <v>477</v>
      </c>
      <c r="I10" s="37" t="s">
        <v>478</v>
      </c>
      <c r="J10" s="45" t="s">
        <v>479</v>
      </c>
      <c r="L10" s="174" t="s">
        <v>5</v>
      </c>
      <c r="M10" s="60" t="s">
        <v>480</v>
      </c>
      <c r="N10" s="61" t="s">
        <v>3</v>
      </c>
      <c r="O10" s="62" t="s">
        <v>481</v>
      </c>
      <c r="P10" s="63">
        <v>2005</v>
      </c>
      <c r="Q10" s="64">
        <v>2006</v>
      </c>
      <c r="R10" s="64">
        <v>2007</v>
      </c>
      <c r="S10" s="64">
        <v>2008</v>
      </c>
      <c r="T10" s="64">
        <v>2009</v>
      </c>
      <c r="U10" s="64">
        <v>2010</v>
      </c>
      <c r="V10" s="64">
        <v>2011</v>
      </c>
      <c r="W10" s="64">
        <v>2012</v>
      </c>
      <c r="X10" s="64">
        <v>2013</v>
      </c>
      <c r="Y10" s="64">
        <v>2014</v>
      </c>
      <c r="Z10" s="64">
        <v>2015</v>
      </c>
      <c r="AA10" s="64">
        <v>2016</v>
      </c>
      <c r="AB10" s="64">
        <v>2017</v>
      </c>
      <c r="AC10" s="64">
        <v>2018</v>
      </c>
      <c r="AD10" s="64">
        <v>2019</v>
      </c>
      <c r="AE10" s="64">
        <v>2020</v>
      </c>
      <c r="AF10" s="64">
        <v>2021</v>
      </c>
      <c r="AG10" s="65">
        <v>2022</v>
      </c>
      <c r="AH10" s="66" t="s">
        <v>8</v>
      </c>
      <c r="AI10" s="67" t="s">
        <v>9</v>
      </c>
      <c r="AJ10" s="68" t="s">
        <v>10</v>
      </c>
      <c r="AN10" s="76" t="s">
        <v>482</v>
      </c>
      <c r="AO10" s="63">
        <v>2005</v>
      </c>
      <c r="AP10" s="64">
        <v>2006</v>
      </c>
      <c r="AQ10" s="64">
        <v>2007</v>
      </c>
      <c r="AR10" s="64">
        <v>2008</v>
      </c>
      <c r="AS10" s="64">
        <v>2009</v>
      </c>
      <c r="AT10" s="64">
        <v>2010</v>
      </c>
      <c r="AU10" s="64">
        <v>2011</v>
      </c>
      <c r="AV10" s="64">
        <v>2012</v>
      </c>
      <c r="AW10" s="64">
        <v>2013</v>
      </c>
      <c r="AX10" s="97">
        <v>2014</v>
      </c>
      <c r="AY10" s="64">
        <v>2015</v>
      </c>
      <c r="AZ10" s="64">
        <v>2016</v>
      </c>
      <c r="BA10" s="64">
        <v>2017</v>
      </c>
      <c r="BB10" s="64">
        <v>2018</v>
      </c>
      <c r="BC10" s="64">
        <v>2019</v>
      </c>
      <c r="BD10" s="64">
        <v>2020</v>
      </c>
      <c r="BE10" s="64">
        <v>2021</v>
      </c>
      <c r="BF10" s="64">
        <v>2022</v>
      </c>
      <c r="BG10" s="66" t="s">
        <v>413</v>
      </c>
      <c r="BH10" s="67" t="s">
        <v>414</v>
      </c>
      <c r="BI10" s="68" t="s">
        <v>415</v>
      </c>
      <c r="BJ10" s="92" t="s">
        <v>469</v>
      </c>
      <c r="BL10" s="69" t="s">
        <v>483</v>
      </c>
      <c r="BM10" s="174" t="s">
        <v>750</v>
      </c>
      <c r="BN10" s="11" t="s">
        <v>2</v>
      </c>
      <c r="BO10" s="11" t="s">
        <v>485</v>
      </c>
      <c r="BP10" s="11" t="s">
        <v>378</v>
      </c>
      <c r="BQ10" s="102"/>
      <c r="BR10" s="76" t="s">
        <v>486</v>
      </c>
      <c r="BS10" s="169" t="s">
        <v>8</v>
      </c>
      <c r="BT10" s="169" t="s">
        <v>9</v>
      </c>
      <c r="BU10" s="169" t="s">
        <v>10</v>
      </c>
      <c r="BV10" s="169" t="s">
        <v>487</v>
      </c>
    </row>
    <row r="11" spans="1:75" ht="11.25" customHeight="1" x14ac:dyDescent="0.25">
      <c r="B11" s="16" t="s">
        <v>488</v>
      </c>
      <c r="C11" s="18" t="s">
        <v>489</v>
      </c>
      <c r="D11" s="19" t="s">
        <v>18</v>
      </c>
      <c r="E11" s="23" t="s">
        <v>490</v>
      </c>
      <c r="F11" s="24">
        <v>3.73</v>
      </c>
      <c r="G11" s="24">
        <v>3.72</v>
      </c>
      <c r="H11" s="38"/>
      <c r="I11" s="38">
        <v>3.73</v>
      </c>
      <c r="J11" s="46"/>
      <c r="M11" s="527" t="s">
        <v>491</v>
      </c>
      <c r="N11" s="28" t="s">
        <v>21</v>
      </c>
      <c r="O11" s="56">
        <v>4.5</v>
      </c>
      <c r="P11" s="55">
        <v>0.26145926696341515</v>
      </c>
      <c r="Q11" s="54">
        <v>0.24050904710235038</v>
      </c>
      <c r="R11" s="54">
        <v>0.16200002326326959</v>
      </c>
      <c r="S11" s="54">
        <v>0.18367839090117144</v>
      </c>
      <c r="T11" s="54">
        <v>2.7741262369478132</v>
      </c>
      <c r="U11" s="54">
        <v>1.537939184056289</v>
      </c>
      <c r="V11" s="54">
        <v>0.2288156078687929</v>
      </c>
      <c r="W11" s="54">
        <v>1.3991468625720322</v>
      </c>
      <c r="X11" s="54">
        <v>0.1663595852864706</v>
      </c>
      <c r="Y11" s="73"/>
      <c r="Z11" s="54">
        <v>0.10436755629126865</v>
      </c>
      <c r="AA11" s="54">
        <v>0.28649728183560808</v>
      </c>
      <c r="AB11" s="54">
        <v>4.2771258170736012E-3</v>
      </c>
      <c r="AC11" s="54">
        <v>4.3850449618758507</v>
      </c>
      <c r="AD11" s="54">
        <v>1.2423145640617479</v>
      </c>
      <c r="AE11" s="54">
        <v>0.4066235383012442</v>
      </c>
      <c r="AF11" s="54">
        <v>0.63712876138502283</v>
      </c>
      <c r="AG11" s="56">
        <v>0.35897830757820504</v>
      </c>
      <c r="AH11" s="55">
        <v>0.85995202487238487</v>
      </c>
      <c r="AI11" s="54">
        <v>0.43703737877083448</v>
      </c>
      <c r="AJ11" s="56">
        <v>1.1723945431698575</v>
      </c>
      <c r="AM11" s="174" t="s">
        <v>492</v>
      </c>
      <c r="AN11" s="77" t="s">
        <v>491</v>
      </c>
      <c r="AO11" s="86">
        <v>6</v>
      </c>
      <c r="AP11" s="86">
        <v>9</v>
      </c>
      <c r="AQ11" s="86">
        <v>7</v>
      </c>
      <c r="AR11" s="86">
        <v>7</v>
      </c>
      <c r="AS11" s="86">
        <v>11</v>
      </c>
      <c r="AT11" s="86">
        <v>10</v>
      </c>
      <c r="AU11" s="86">
        <v>11</v>
      </c>
      <c r="AV11" s="86">
        <v>11</v>
      </c>
      <c r="AW11" s="86">
        <v>13</v>
      </c>
      <c r="AX11" s="93">
        <v>13</v>
      </c>
      <c r="AY11" s="86">
        <v>13</v>
      </c>
      <c r="AZ11" s="86">
        <v>10</v>
      </c>
      <c r="BA11" s="86">
        <v>12</v>
      </c>
      <c r="BB11" s="86">
        <v>10</v>
      </c>
      <c r="BC11" s="86">
        <v>12</v>
      </c>
      <c r="BD11" s="86">
        <v>12</v>
      </c>
      <c r="BE11" s="86">
        <v>12</v>
      </c>
      <c r="BF11" s="86">
        <v>12</v>
      </c>
      <c r="BG11" s="87">
        <v>13</v>
      </c>
      <c r="BH11" s="86">
        <v>15</v>
      </c>
      <c r="BI11" s="88">
        <v>15</v>
      </c>
      <c r="BJ11" s="232">
        <v>0</v>
      </c>
      <c r="BN11" s="391" t="s">
        <v>484</v>
      </c>
      <c r="BO11" s="391">
        <v>10</v>
      </c>
      <c r="BP11" s="209">
        <v>2920</v>
      </c>
      <c r="BQ11" s="102"/>
      <c r="BR11" s="210" t="s">
        <v>493</v>
      </c>
      <c r="BS11" s="211">
        <v>9.8900000000000002E-2</v>
      </c>
      <c r="BT11" s="211">
        <v>9.2499999999999999E-2</v>
      </c>
      <c r="BU11" s="211">
        <v>9.4799999999999995E-2</v>
      </c>
      <c r="BV11" s="234">
        <v>2.426160337552739</v>
      </c>
    </row>
    <row r="12" spans="1:75" x14ac:dyDescent="0.25">
      <c r="B12" s="390" t="s">
        <v>494</v>
      </c>
      <c r="C12" s="20" t="s">
        <v>489</v>
      </c>
      <c r="D12" s="28" t="s">
        <v>19</v>
      </c>
      <c r="E12" s="13" t="s">
        <v>490</v>
      </c>
      <c r="F12" s="30"/>
      <c r="G12" s="30">
        <v>3.9</v>
      </c>
      <c r="H12" s="39"/>
      <c r="I12" s="39">
        <v>3.9</v>
      </c>
      <c r="J12" s="47"/>
      <c r="M12" s="528"/>
      <c r="N12" s="28" t="s">
        <v>64</v>
      </c>
      <c r="O12" s="56">
        <v>4.5</v>
      </c>
      <c r="P12" s="55">
        <v>0</v>
      </c>
      <c r="Q12" s="54">
        <v>0</v>
      </c>
      <c r="R12" s="54">
        <v>0</v>
      </c>
      <c r="S12" s="54">
        <v>0</v>
      </c>
      <c r="T12" s="54">
        <v>7.6169607637081809</v>
      </c>
      <c r="U12" s="54">
        <v>0</v>
      </c>
      <c r="V12" s="54">
        <v>0</v>
      </c>
      <c r="W12" s="54">
        <v>1.4534080917179983</v>
      </c>
      <c r="X12" s="54">
        <v>4.5118166091506158</v>
      </c>
      <c r="Y12" s="73"/>
      <c r="Z12" s="54">
        <v>11.014331388161251</v>
      </c>
      <c r="AA12" s="54">
        <v>0</v>
      </c>
      <c r="AB12" s="54">
        <v>0</v>
      </c>
      <c r="AC12" s="54">
        <v>0</v>
      </c>
      <c r="AD12" s="54">
        <v>10.724495392063623</v>
      </c>
      <c r="AE12" s="54">
        <v>0</v>
      </c>
      <c r="AF12" s="54">
        <v>0</v>
      </c>
      <c r="AG12" s="56">
        <v>40.351119151042248</v>
      </c>
      <c r="AH12" s="55">
        <v>1.2694934606180301</v>
      </c>
      <c r="AI12" s="54">
        <v>3.3959112178059727</v>
      </c>
      <c r="AJ12" s="56">
        <v>8.5126024238509785</v>
      </c>
      <c r="AN12" s="78" t="s">
        <v>495</v>
      </c>
      <c r="AO12" s="86">
        <v>9</v>
      </c>
      <c r="AP12" s="86">
        <v>9</v>
      </c>
      <c r="AQ12" s="86">
        <v>10</v>
      </c>
      <c r="AR12" s="86">
        <v>8</v>
      </c>
      <c r="AS12" s="86">
        <v>10</v>
      </c>
      <c r="AT12" s="86">
        <v>11</v>
      </c>
      <c r="AU12" s="86">
        <v>10</v>
      </c>
      <c r="AV12" s="86">
        <v>11</v>
      </c>
      <c r="AW12" s="86">
        <v>9</v>
      </c>
      <c r="AX12" s="93">
        <v>9</v>
      </c>
      <c r="AY12" s="86">
        <v>9</v>
      </c>
      <c r="AZ12" s="86">
        <v>10</v>
      </c>
      <c r="BA12" s="86">
        <v>9</v>
      </c>
      <c r="BB12" s="86">
        <v>7</v>
      </c>
      <c r="BC12" s="86">
        <v>9</v>
      </c>
      <c r="BD12" s="86">
        <v>8</v>
      </c>
      <c r="BE12" s="86">
        <v>8</v>
      </c>
      <c r="BF12" s="86">
        <v>9</v>
      </c>
      <c r="BG12" s="87">
        <v>12</v>
      </c>
      <c r="BH12" s="86">
        <v>11</v>
      </c>
      <c r="BI12" s="88">
        <v>11</v>
      </c>
      <c r="BJ12" s="232">
        <v>0</v>
      </c>
      <c r="BN12" s="391" t="s">
        <v>518</v>
      </c>
      <c r="BO12" s="391">
        <v>19</v>
      </c>
      <c r="BP12" s="209">
        <v>4150</v>
      </c>
      <c r="BQ12" s="102"/>
      <c r="BR12" s="210" t="s">
        <v>496</v>
      </c>
      <c r="BS12" s="212">
        <v>43.413073643050531</v>
      </c>
      <c r="BT12" s="212">
        <v>51.254512731561796</v>
      </c>
      <c r="BU12" s="212">
        <v>74.950657169265881</v>
      </c>
      <c r="BV12" s="234">
        <v>31.615659331964974</v>
      </c>
    </row>
    <row r="13" spans="1:75" x14ac:dyDescent="0.25">
      <c r="B13" s="390" t="s">
        <v>497</v>
      </c>
      <c r="C13" s="20" t="s">
        <v>489</v>
      </c>
      <c r="D13" s="28" t="s">
        <v>20</v>
      </c>
      <c r="E13" s="13" t="s">
        <v>498</v>
      </c>
      <c r="F13" s="30">
        <v>3.94</v>
      </c>
      <c r="G13" s="30">
        <v>4.34</v>
      </c>
      <c r="H13" s="39"/>
      <c r="I13" s="39">
        <v>4.1399999999999997</v>
      </c>
      <c r="J13" s="47"/>
      <c r="M13" s="528"/>
      <c r="N13" s="28" t="s">
        <v>83</v>
      </c>
      <c r="O13" s="56">
        <v>4.45</v>
      </c>
      <c r="P13" s="55">
        <v>0</v>
      </c>
      <c r="Q13" s="54">
        <v>0</v>
      </c>
      <c r="R13" s="54">
        <v>0</v>
      </c>
      <c r="S13" s="54">
        <v>0</v>
      </c>
      <c r="T13" s="54">
        <v>0</v>
      </c>
      <c r="U13" s="54">
        <v>0</v>
      </c>
      <c r="V13" s="54">
        <v>0</v>
      </c>
      <c r="W13" s="54">
        <v>0</v>
      </c>
      <c r="X13" s="54">
        <v>0</v>
      </c>
      <c r="Y13" s="73"/>
      <c r="Z13" s="54">
        <v>36.290562714902237</v>
      </c>
      <c r="AA13" s="54">
        <v>0</v>
      </c>
      <c r="AB13" s="54">
        <v>0</v>
      </c>
      <c r="AC13" s="54">
        <v>0</v>
      </c>
      <c r="AD13" s="54">
        <v>0</v>
      </c>
      <c r="AE13" s="54">
        <v>0</v>
      </c>
      <c r="AF13" s="54">
        <v>0</v>
      </c>
      <c r="AG13" s="56">
        <v>0</v>
      </c>
      <c r="AH13" s="55">
        <v>0</v>
      </c>
      <c r="AI13" s="54">
        <v>7.2581125429804469</v>
      </c>
      <c r="AJ13" s="56">
        <v>0</v>
      </c>
      <c r="AN13" s="79" t="s">
        <v>499</v>
      </c>
      <c r="AO13" s="89">
        <v>12</v>
      </c>
      <c r="AP13" s="89">
        <v>12</v>
      </c>
      <c r="AQ13" s="89">
        <v>12</v>
      </c>
      <c r="AR13" s="89">
        <v>11</v>
      </c>
      <c r="AS13" s="89">
        <v>13</v>
      </c>
      <c r="AT13" s="89">
        <v>11</v>
      </c>
      <c r="AU13" s="89">
        <v>13</v>
      </c>
      <c r="AV13" s="89">
        <v>12</v>
      </c>
      <c r="AW13" s="89">
        <v>12</v>
      </c>
      <c r="AX13" s="96">
        <v>12</v>
      </c>
      <c r="AY13" s="89">
        <v>12</v>
      </c>
      <c r="AZ13" s="89">
        <v>12</v>
      </c>
      <c r="BA13" s="89">
        <v>13</v>
      </c>
      <c r="BB13" s="89">
        <v>11</v>
      </c>
      <c r="BC13" s="89">
        <v>13</v>
      </c>
      <c r="BD13" s="89">
        <v>14</v>
      </c>
      <c r="BE13" s="89">
        <v>11</v>
      </c>
      <c r="BF13" s="89">
        <v>11</v>
      </c>
      <c r="BG13" s="90">
        <v>15</v>
      </c>
      <c r="BH13" s="89">
        <v>13</v>
      </c>
      <c r="BI13" s="91">
        <v>17</v>
      </c>
      <c r="BJ13" s="232">
        <v>23.52941176470588</v>
      </c>
      <c r="BN13" s="392" t="s">
        <v>530</v>
      </c>
      <c r="BO13" s="391">
        <v>22</v>
      </c>
      <c r="BP13" s="209">
        <v>5270</v>
      </c>
      <c r="BQ13" s="102"/>
      <c r="BR13" s="210" t="s">
        <v>500</v>
      </c>
      <c r="BS13" s="213">
        <v>40.74051192707666</v>
      </c>
      <c r="BT13" s="213">
        <v>72.923907733435357</v>
      </c>
      <c r="BU13" s="213">
        <v>65.917689841320865</v>
      </c>
      <c r="BV13" s="234">
        <v>-10.628737003648157</v>
      </c>
    </row>
    <row r="14" spans="1:75" x14ac:dyDescent="0.2">
      <c r="B14" s="390" t="s">
        <v>501</v>
      </c>
      <c r="C14" s="20" t="s">
        <v>489</v>
      </c>
      <c r="D14" s="28" t="s">
        <v>21</v>
      </c>
      <c r="E14" s="29" t="s">
        <v>502</v>
      </c>
      <c r="F14" s="30"/>
      <c r="G14" s="30">
        <v>4.5</v>
      </c>
      <c r="H14" s="39"/>
      <c r="I14" s="39">
        <v>4.5</v>
      </c>
      <c r="J14" s="47">
        <v>1</v>
      </c>
      <c r="M14" s="528"/>
      <c r="N14" s="28" t="s">
        <v>94</v>
      </c>
      <c r="O14" s="56">
        <v>4.4400000000000004</v>
      </c>
      <c r="P14" s="55">
        <v>0</v>
      </c>
      <c r="Q14" s="54">
        <v>11.070154529779909</v>
      </c>
      <c r="R14" s="54">
        <v>2.9352417817788385</v>
      </c>
      <c r="S14" s="54">
        <v>19.385183117648154</v>
      </c>
      <c r="T14" s="54">
        <v>13.723116895994316</v>
      </c>
      <c r="U14" s="54">
        <v>22.229671713927392</v>
      </c>
      <c r="V14" s="54">
        <v>61.591971303081273</v>
      </c>
      <c r="W14" s="54">
        <v>0</v>
      </c>
      <c r="X14" s="54">
        <v>45.253961761968924</v>
      </c>
      <c r="Y14" s="73"/>
      <c r="Z14" s="54">
        <v>77.379673086472479</v>
      </c>
      <c r="AA14" s="54">
        <v>85.878681746964887</v>
      </c>
      <c r="AB14" s="54">
        <v>51.873568300656316</v>
      </c>
      <c r="AC14" s="54">
        <v>59.107232829210055</v>
      </c>
      <c r="AD14" s="54">
        <v>7.3746480984939717</v>
      </c>
      <c r="AE14" s="54">
        <v>0</v>
      </c>
      <c r="AF14" s="54">
        <v>0</v>
      </c>
      <c r="AG14" s="56">
        <v>0</v>
      </c>
      <c r="AH14" s="55">
        <v>11.557228006521434</v>
      </c>
      <c r="AI14" s="54">
        <v>54.020857579697505</v>
      </c>
      <c r="AJ14" s="56">
        <v>19.725908204726725</v>
      </c>
      <c r="AM14" s="175" t="s">
        <v>503</v>
      </c>
      <c r="AN14" s="77" t="s">
        <v>491</v>
      </c>
      <c r="AO14" s="80">
        <v>0.90089268634863351</v>
      </c>
      <c r="AP14" s="80">
        <v>1.7193781935455053</v>
      </c>
      <c r="AQ14" s="80">
        <v>1.4466963716984385</v>
      </c>
      <c r="AR14" s="80">
        <v>1.3538452378339358</v>
      </c>
      <c r="AS14" s="80">
        <v>1.5341287159787271</v>
      </c>
      <c r="AT14" s="80">
        <v>1.4969291492794865</v>
      </c>
      <c r="AU14" s="80">
        <v>1.5841005600079896</v>
      </c>
      <c r="AV14" s="80">
        <v>1.8350297883373683</v>
      </c>
      <c r="AW14" s="80">
        <v>2.0362427721833316</v>
      </c>
      <c r="AX14" s="94">
        <v>1.9911914488270028</v>
      </c>
      <c r="AY14" s="80">
        <v>1.9461401254706741</v>
      </c>
      <c r="AZ14" s="80">
        <v>1.6187919737711627</v>
      </c>
      <c r="BA14" s="80">
        <v>2.0094860114070259</v>
      </c>
      <c r="BB14" s="80">
        <v>1.6369687758074301</v>
      </c>
      <c r="BC14" s="80">
        <v>2.0974106120142739</v>
      </c>
      <c r="BD14" s="80">
        <v>1.6248843800347355</v>
      </c>
      <c r="BE14" s="80">
        <v>2.0199441863982672</v>
      </c>
      <c r="BF14" s="80">
        <v>1.9121756576590183</v>
      </c>
      <c r="BG14" s="81">
        <v>1.9416564138274328</v>
      </c>
      <c r="BH14" s="80">
        <v>2.1131649576768994</v>
      </c>
      <c r="BI14" s="82">
        <v>2.1668436579627235</v>
      </c>
      <c r="BJ14" s="232">
        <v>2.4772761102798286</v>
      </c>
      <c r="BP14" s="102"/>
      <c r="BQ14" s="102"/>
      <c r="BR14" s="210" t="s">
        <v>504</v>
      </c>
      <c r="BS14" s="213">
        <v>67.62721414723967</v>
      </c>
      <c r="BT14" s="213">
        <v>182.99099421908372</v>
      </c>
      <c r="BU14" s="213">
        <v>255.33846257649088</v>
      </c>
      <c r="BV14" s="234">
        <v>28.333948449201724</v>
      </c>
    </row>
    <row r="15" spans="1:75" x14ac:dyDescent="0.25">
      <c r="B15" s="390" t="s">
        <v>505</v>
      </c>
      <c r="C15" s="20" t="s">
        <v>489</v>
      </c>
      <c r="D15" s="28" t="s">
        <v>23</v>
      </c>
      <c r="E15" s="13" t="s">
        <v>506</v>
      </c>
      <c r="F15" s="30"/>
      <c r="G15" s="30">
        <v>3.74</v>
      </c>
      <c r="H15" s="39"/>
      <c r="I15" s="39">
        <v>3.74</v>
      </c>
      <c r="J15" s="47"/>
      <c r="M15" s="528"/>
      <c r="N15" s="28" t="s">
        <v>93</v>
      </c>
      <c r="O15" s="56">
        <v>4.41</v>
      </c>
      <c r="P15" s="55">
        <v>0</v>
      </c>
      <c r="Q15" s="54">
        <v>0</v>
      </c>
      <c r="R15" s="54">
        <v>0</v>
      </c>
      <c r="S15" s="54">
        <v>0</v>
      </c>
      <c r="T15" s="54">
        <v>0</v>
      </c>
      <c r="U15" s="54">
        <v>0</v>
      </c>
      <c r="V15" s="54">
        <v>0</v>
      </c>
      <c r="W15" s="54">
        <v>0</v>
      </c>
      <c r="X15" s="54">
        <v>0</v>
      </c>
      <c r="Y15" s="73"/>
      <c r="Z15" s="54">
        <v>6.8743797621847635</v>
      </c>
      <c r="AA15" s="54">
        <v>0</v>
      </c>
      <c r="AB15" s="54">
        <v>0</v>
      </c>
      <c r="AC15" s="54">
        <v>0</v>
      </c>
      <c r="AD15" s="54">
        <v>0</v>
      </c>
      <c r="AE15" s="54">
        <v>0</v>
      </c>
      <c r="AF15" s="54">
        <v>0</v>
      </c>
      <c r="AG15" s="56">
        <v>0</v>
      </c>
      <c r="AH15" s="55">
        <v>0</v>
      </c>
      <c r="AI15" s="54">
        <v>1.3748759524369527</v>
      </c>
      <c r="AJ15" s="56">
        <v>0</v>
      </c>
      <c r="AN15" s="78" t="s">
        <v>495</v>
      </c>
      <c r="AO15" s="80">
        <v>1.7819197575696726</v>
      </c>
      <c r="AP15" s="80">
        <v>1.6818460374992237</v>
      </c>
      <c r="AQ15" s="80">
        <v>1.9738806714140702</v>
      </c>
      <c r="AR15" s="80">
        <v>1.7243181910110308</v>
      </c>
      <c r="AS15" s="80">
        <v>1.8307213088538923</v>
      </c>
      <c r="AT15" s="80">
        <v>1.9403005295262248</v>
      </c>
      <c r="AU15" s="80">
        <v>1.5790357802243704</v>
      </c>
      <c r="AV15" s="80">
        <v>1.6015326044314664</v>
      </c>
      <c r="AW15" s="80">
        <v>1.8723325091794669</v>
      </c>
      <c r="AX15" s="94">
        <v>1.7721939876574293</v>
      </c>
      <c r="AY15" s="80">
        <v>1.6720554661353917</v>
      </c>
      <c r="AZ15" s="80">
        <v>1.6192487350055325</v>
      </c>
      <c r="BA15" s="80">
        <v>1.7496612901614979</v>
      </c>
      <c r="BB15" s="80">
        <v>1.715792116684919</v>
      </c>
      <c r="BC15" s="80">
        <v>1.632647033218203</v>
      </c>
      <c r="BD15" s="80">
        <v>1.523886903839428</v>
      </c>
      <c r="BE15" s="80">
        <v>1.7238779181512998</v>
      </c>
      <c r="BF15" s="80">
        <v>1.6202141505302947</v>
      </c>
      <c r="BG15" s="81">
        <v>1.980765023384619</v>
      </c>
      <c r="BH15" s="80">
        <v>1.772365505274337</v>
      </c>
      <c r="BI15" s="82">
        <v>1.7929470820330524</v>
      </c>
      <c r="BJ15" s="232">
        <v>1.1479188072509994</v>
      </c>
      <c r="BQ15" s="102"/>
      <c r="BR15" s="210" t="s">
        <v>507</v>
      </c>
      <c r="BS15" s="235" t="s">
        <v>234</v>
      </c>
      <c r="BT15" s="214">
        <v>2920</v>
      </c>
      <c r="BU15" s="214">
        <v>4150</v>
      </c>
      <c r="BV15" s="234">
        <v>29.638554216867469</v>
      </c>
    </row>
    <row r="16" spans="1:75" x14ac:dyDescent="0.25">
      <c r="B16" s="390" t="s">
        <v>508</v>
      </c>
      <c r="C16" s="20" t="s">
        <v>489</v>
      </c>
      <c r="D16" s="28" t="s">
        <v>26</v>
      </c>
      <c r="E16" s="13" t="s">
        <v>490</v>
      </c>
      <c r="F16" s="30">
        <v>4.2699999999999996</v>
      </c>
      <c r="G16" s="30">
        <v>3.71</v>
      </c>
      <c r="H16" s="39"/>
      <c r="I16" s="39">
        <v>3.99</v>
      </c>
      <c r="J16" s="47">
        <v>1</v>
      </c>
      <c r="M16" s="528"/>
      <c r="N16" s="28" t="s">
        <v>36</v>
      </c>
      <c r="O16" s="56">
        <v>4.4000000000000004</v>
      </c>
      <c r="P16" s="55">
        <v>0.43733091630545767</v>
      </c>
      <c r="Q16" s="54">
        <v>2.5551797639917249</v>
      </c>
      <c r="R16" s="54">
        <v>3.5377878910756784</v>
      </c>
      <c r="S16" s="54">
        <v>3.8583674988262193</v>
      </c>
      <c r="T16" s="54">
        <v>2.3270669785710405</v>
      </c>
      <c r="U16" s="54">
        <v>0.85082530759776509</v>
      </c>
      <c r="V16" s="54">
        <v>0.31397103340496235</v>
      </c>
      <c r="W16" s="54">
        <v>1.7818829682390041</v>
      </c>
      <c r="X16" s="54">
        <v>6.8676082450842628</v>
      </c>
      <c r="Y16" s="73"/>
      <c r="Z16" s="54">
        <v>0.88953811444730246</v>
      </c>
      <c r="AA16" s="54">
        <v>2.5279832480969824</v>
      </c>
      <c r="AB16" s="54">
        <v>1.1211830432393179</v>
      </c>
      <c r="AC16" s="54">
        <v>2.3517430367519023</v>
      </c>
      <c r="AD16" s="54">
        <v>2.6480726938152732</v>
      </c>
      <c r="AE16" s="54">
        <v>1.2588546659766715</v>
      </c>
      <c r="AF16" s="54">
        <v>0.90550181077195879</v>
      </c>
      <c r="AG16" s="56">
        <v>2.4210463519577821</v>
      </c>
      <c r="AH16" s="55">
        <v>2.2610930593946472</v>
      </c>
      <c r="AI16" s="54">
        <v>2.4761967218545027</v>
      </c>
      <c r="AJ16" s="56">
        <v>1.7844002670854842</v>
      </c>
      <c r="AN16" s="79" t="s">
        <v>499</v>
      </c>
      <c r="AO16" s="83">
        <v>2.1122925566650035</v>
      </c>
      <c r="AP16" s="83">
        <v>2.220970281914834</v>
      </c>
      <c r="AQ16" s="83">
        <v>2.2242295282385438</v>
      </c>
      <c r="AR16" s="83">
        <v>2.156687868765307</v>
      </c>
      <c r="AS16" s="83">
        <v>2.136452151878911</v>
      </c>
      <c r="AT16" s="83">
        <v>1.6727817108305487</v>
      </c>
      <c r="AU16" s="83">
        <v>1.3848677466780095</v>
      </c>
      <c r="AV16" s="83">
        <v>1.9990612063087203</v>
      </c>
      <c r="AW16" s="83">
        <v>1.8569619418209731</v>
      </c>
      <c r="AX16" s="95">
        <v>2.0263670465304386</v>
      </c>
      <c r="AY16" s="83">
        <v>2.195772151239904</v>
      </c>
      <c r="AZ16" s="83">
        <v>2.1157655732130114</v>
      </c>
      <c r="BA16" s="83">
        <v>2.1601133726619528</v>
      </c>
      <c r="BB16" s="83">
        <v>2.0324725729180537</v>
      </c>
      <c r="BC16" s="83">
        <v>2.0079656881384804</v>
      </c>
      <c r="BD16" s="83">
        <v>2.1501134269501416</v>
      </c>
      <c r="BE16" s="83">
        <v>2.136765221426137</v>
      </c>
      <c r="BF16" s="83">
        <v>1.7810958927582814</v>
      </c>
      <c r="BG16" s="84">
        <v>2.325472342593542</v>
      </c>
      <c r="BH16" s="83">
        <v>2.0941544305157569</v>
      </c>
      <c r="BI16" s="85">
        <v>2.3119846150845547</v>
      </c>
      <c r="BJ16" s="232">
        <v>9.4217834819299267</v>
      </c>
      <c r="BQ16" s="102"/>
      <c r="BT16" s="233"/>
      <c r="BU16" s="100"/>
      <c r="BV16" s="54"/>
      <c r="BW16" s="53"/>
    </row>
    <row r="17" spans="2:75" x14ac:dyDescent="0.25">
      <c r="B17" s="14" t="s">
        <v>509</v>
      </c>
      <c r="C17" s="20" t="s">
        <v>489</v>
      </c>
      <c r="D17" s="28" t="s">
        <v>30</v>
      </c>
      <c r="E17" s="13" t="s">
        <v>502</v>
      </c>
      <c r="F17" s="30">
        <v>4.1900000000000004</v>
      </c>
      <c r="G17" s="30">
        <v>4.4000000000000004</v>
      </c>
      <c r="H17" s="39"/>
      <c r="I17" s="39">
        <v>4.3</v>
      </c>
      <c r="J17" s="47">
        <v>1</v>
      </c>
      <c r="M17" s="528"/>
      <c r="N17" s="28" t="s">
        <v>63</v>
      </c>
      <c r="O17" s="56">
        <v>4.34</v>
      </c>
      <c r="P17" s="55">
        <v>2.1392190680052283</v>
      </c>
      <c r="Q17" s="54">
        <v>5.5529798701250304</v>
      </c>
      <c r="R17" s="54">
        <v>8.9161867296497341</v>
      </c>
      <c r="S17" s="54">
        <v>10.334127850277103</v>
      </c>
      <c r="T17" s="54">
        <v>11.181470932626883</v>
      </c>
      <c r="U17" s="54">
        <v>18.12658399307545</v>
      </c>
      <c r="V17" s="54">
        <v>17.062959500985222</v>
      </c>
      <c r="W17" s="54">
        <v>14.237563197222679</v>
      </c>
      <c r="X17" s="54">
        <v>12.461398003654086</v>
      </c>
      <c r="Y17" s="73"/>
      <c r="Z17" s="54">
        <v>15.117528994870284</v>
      </c>
      <c r="AA17" s="54">
        <v>19.2507301933958</v>
      </c>
      <c r="AB17" s="54">
        <v>25.510130314198175</v>
      </c>
      <c r="AC17" s="54">
        <v>13.051974173841112</v>
      </c>
      <c r="AD17" s="54">
        <v>11.93838144261302</v>
      </c>
      <c r="AE17" s="54">
        <v>12.485106663067642</v>
      </c>
      <c r="AF17" s="54">
        <v>14.115643018871753</v>
      </c>
      <c r="AG17" s="56">
        <v>11.181851819649763</v>
      </c>
      <c r="AH17" s="55">
        <v>9.3750947406265706</v>
      </c>
      <c r="AI17" s="54">
        <v>15.626035978025612</v>
      </c>
      <c r="AJ17" s="56">
        <v>14.713847905373578</v>
      </c>
      <c r="AM17" s="174" t="s">
        <v>510</v>
      </c>
      <c r="AN17" s="77" t="s">
        <v>491</v>
      </c>
      <c r="AO17" s="80">
        <v>0.55733526363323338</v>
      </c>
      <c r="AP17" s="80">
        <v>0.20871161420971091</v>
      </c>
      <c r="AQ17" s="80">
        <v>0.25665812398097615</v>
      </c>
      <c r="AR17" s="80">
        <v>0.29933243203184645</v>
      </c>
      <c r="AS17" s="80">
        <v>0.32108181942886993</v>
      </c>
      <c r="AT17" s="80">
        <v>0.2765367512729186</v>
      </c>
      <c r="AU17" s="80">
        <v>0.26722894408057674</v>
      </c>
      <c r="AV17" s="80">
        <v>0.18148914172282696</v>
      </c>
      <c r="AW17" s="80">
        <v>0.15560403177344442</v>
      </c>
      <c r="AX17" s="94">
        <v>0.17720401240934636</v>
      </c>
      <c r="AY17" s="80">
        <v>0.19880399304524832</v>
      </c>
      <c r="AZ17" s="80">
        <v>0.25212896318016786</v>
      </c>
      <c r="BA17" s="80">
        <v>0.1573181927495057</v>
      </c>
      <c r="BB17" s="80">
        <v>0.24686949199458874</v>
      </c>
      <c r="BC17" s="80">
        <v>0.14814413913671456</v>
      </c>
      <c r="BD17" s="80">
        <v>0.28295738477078725</v>
      </c>
      <c r="BE17" s="80">
        <v>0.15333733683819026</v>
      </c>
      <c r="BF17" s="80">
        <v>0.17277099661542636</v>
      </c>
      <c r="BG17" s="81">
        <v>0.16775118808704992</v>
      </c>
      <c r="BH17" s="80">
        <v>0.15478302447268946</v>
      </c>
      <c r="BI17" s="82">
        <v>0.14120611086003942</v>
      </c>
      <c r="BJ17" s="232">
        <v>-9.6149617958865772</v>
      </c>
      <c r="BQ17" s="102"/>
      <c r="BU17" s="28"/>
      <c r="BV17" s="54"/>
      <c r="BW17" s="53"/>
    </row>
    <row r="18" spans="2:75" x14ac:dyDescent="0.25">
      <c r="C18" s="20" t="s">
        <v>511</v>
      </c>
      <c r="D18" s="28" t="s">
        <v>22</v>
      </c>
      <c r="E18" s="13" t="s">
        <v>502</v>
      </c>
      <c r="F18" s="30">
        <v>3.8</v>
      </c>
      <c r="G18" s="30">
        <v>3.77</v>
      </c>
      <c r="H18" s="39"/>
      <c r="I18" s="39">
        <v>3.79</v>
      </c>
      <c r="J18" s="47"/>
      <c r="M18" s="528"/>
      <c r="N18" s="28" t="s">
        <v>275</v>
      </c>
      <c r="O18" s="56">
        <v>4.32</v>
      </c>
      <c r="P18" s="55">
        <v>0</v>
      </c>
      <c r="Q18" s="54">
        <v>0</v>
      </c>
      <c r="R18" s="54">
        <v>0</v>
      </c>
      <c r="S18" s="54">
        <v>0</v>
      </c>
      <c r="T18" s="54">
        <v>0</v>
      </c>
      <c r="U18" s="54">
        <v>0</v>
      </c>
      <c r="V18" s="54">
        <v>0</v>
      </c>
      <c r="W18" s="54">
        <v>0</v>
      </c>
      <c r="X18" s="54">
        <v>0</v>
      </c>
      <c r="Y18" s="73"/>
      <c r="Z18" s="54">
        <v>0</v>
      </c>
      <c r="AA18" s="54">
        <v>0</v>
      </c>
      <c r="AB18" s="54">
        <v>0</v>
      </c>
      <c r="AC18" s="54">
        <v>0</v>
      </c>
      <c r="AD18" s="54">
        <v>0</v>
      </c>
      <c r="AE18" s="54">
        <v>0</v>
      </c>
      <c r="AF18" s="54">
        <v>0</v>
      </c>
      <c r="AG18" s="56">
        <v>0</v>
      </c>
      <c r="AH18" s="55">
        <v>0</v>
      </c>
      <c r="AI18" s="54">
        <v>0</v>
      </c>
      <c r="AJ18" s="56">
        <v>0</v>
      </c>
      <c r="AN18" s="78" t="s">
        <v>495</v>
      </c>
      <c r="AO18" s="80">
        <v>0.1714751596433971</v>
      </c>
      <c r="AP18" s="80">
        <v>0.24920282756569023</v>
      </c>
      <c r="AQ18" s="80">
        <v>0.14757245094626614</v>
      </c>
      <c r="AR18" s="80">
        <v>0.18012850152092549</v>
      </c>
      <c r="AS18" s="80">
        <v>0.17733557558275279</v>
      </c>
      <c r="AT18" s="80">
        <v>0.14038970270653828</v>
      </c>
      <c r="AU18" s="80">
        <v>0.23021056470557036</v>
      </c>
      <c r="AV18" s="80">
        <v>0.25487887307115042</v>
      </c>
      <c r="AW18" s="80">
        <v>0.17424293054257328</v>
      </c>
      <c r="AX18" s="94">
        <v>0.19675072395843501</v>
      </c>
      <c r="AY18" s="80">
        <v>0.21925851737429672</v>
      </c>
      <c r="AZ18" s="80">
        <v>0.23691890686091152</v>
      </c>
      <c r="BA18" s="80">
        <v>0.18959132232087364</v>
      </c>
      <c r="BB18" s="80">
        <v>0.18991575628439733</v>
      </c>
      <c r="BC18" s="80">
        <v>0.24184196553435264</v>
      </c>
      <c r="BD18" s="80">
        <v>0.2756851137416218</v>
      </c>
      <c r="BE18" s="80">
        <v>0.18279216686817504</v>
      </c>
      <c r="BF18" s="80">
        <v>0.21362391648236126</v>
      </c>
      <c r="BG18" s="81">
        <v>0.13864327291134684</v>
      </c>
      <c r="BH18" s="80">
        <v>0.19699260718677561</v>
      </c>
      <c r="BI18" s="82">
        <v>0.18414753818090093</v>
      </c>
      <c r="BJ18" s="232">
        <v>-6.9754226055718824</v>
      </c>
      <c r="BQ18" s="102"/>
      <c r="BR18" s="13"/>
      <c r="BS18" s="28"/>
      <c r="BT18" s="28"/>
      <c r="BU18" s="28"/>
      <c r="BV18" s="53"/>
      <c r="BW18" s="53"/>
    </row>
    <row r="19" spans="2:75" x14ac:dyDescent="0.25">
      <c r="C19" s="20" t="s">
        <v>511</v>
      </c>
      <c r="D19" s="28" t="s">
        <v>40</v>
      </c>
      <c r="E19" s="13" t="s">
        <v>490</v>
      </c>
      <c r="F19" s="30"/>
      <c r="G19" s="30">
        <v>3.3</v>
      </c>
      <c r="H19" s="39"/>
      <c r="I19" s="39">
        <v>3.3</v>
      </c>
      <c r="J19" s="47"/>
      <c r="M19" s="528"/>
      <c r="N19" s="28" t="s">
        <v>79</v>
      </c>
      <c r="O19" s="56">
        <v>4.3099999999999996</v>
      </c>
      <c r="P19" s="55">
        <v>0</v>
      </c>
      <c r="Q19" s="54">
        <v>0</v>
      </c>
      <c r="R19" s="54">
        <v>0</v>
      </c>
      <c r="S19" s="54">
        <v>0</v>
      </c>
      <c r="T19" s="54">
        <v>126.04699707904619</v>
      </c>
      <c r="U19" s="54">
        <v>0</v>
      </c>
      <c r="V19" s="54">
        <v>0</v>
      </c>
      <c r="W19" s="54">
        <v>0</v>
      </c>
      <c r="X19" s="54">
        <v>0</v>
      </c>
      <c r="Y19" s="73"/>
      <c r="Z19" s="54">
        <v>0</v>
      </c>
      <c r="AA19" s="54">
        <v>0</v>
      </c>
      <c r="AB19" s="54">
        <v>78.447732301771737</v>
      </c>
      <c r="AC19" s="54">
        <v>77.556981587238511</v>
      </c>
      <c r="AD19" s="54">
        <v>0</v>
      </c>
      <c r="AE19" s="54">
        <v>18.780775477591614</v>
      </c>
      <c r="AF19" s="54">
        <v>39.017939709565717</v>
      </c>
      <c r="AG19" s="56">
        <v>0</v>
      </c>
      <c r="AH19" s="55">
        <v>21.0078328465077</v>
      </c>
      <c r="AI19" s="54">
        <v>0</v>
      </c>
      <c r="AJ19" s="56">
        <v>35.633904846027932</v>
      </c>
      <c r="AN19" s="79" t="s">
        <v>499</v>
      </c>
      <c r="AO19" s="83">
        <v>0.12536323828199195</v>
      </c>
      <c r="AP19" s="83">
        <v>0.10338580921269125</v>
      </c>
      <c r="AQ19" s="83">
        <v>0.11190225432471529</v>
      </c>
      <c r="AR19" s="83">
        <v>0.10751091428585226</v>
      </c>
      <c r="AS19" s="83">
        <v>0.13297305649358493</v>
      </c>
      <c r="AT19" s="83">
        <v>0.25712478389051591</v>
      </c>
      <c r="AU19" s="83">
        <v>0.42482788207739808</v>
      </c>
      <c r="AV19" s="83">
        <v>0.14376939176389586</v>
      </c>
      <c r="AW19" s="83">
        <v>0.22105145389689748</v>
      </c>
      <c r="AX19" s="95">
        <v>0.1636847948366312</v>
      </c>
      <c r="AY19" s="83">
        <v>0.10631813577636491</v>
      </c>
      <c r="AZ19" s="83">
        <v>0.12891549105934283</v>
      </c>
      <c r="BA19" s="83">
        <v>0.11883862121809095</v>
      </c>
      <c r="BB19" s="83">
        <v>0.15063814652608076</v>
      </c>
      <c r="BC19" s="83">
        <v>0.19873276786706287</v>
      </c>
      <c r="BD19" s="83">
        <v>0.13288188410308871</v>
      </c>
      <c r="BE19" s="83">
        <v>0.12276783144628613</v>
      </c>
      <c r="BF19" s="83">
        <v>0.23892008925629771</v>
      </c>
      <c r="BG19" s="84">
        <v>9.8698316589300533E-2</v>
      </c>
      <c r="BH19" s="83">
        <v>0.14222576681511856</v>
      </c>
      <c r="BI19" s="85">
        <v>0.10916619070883296</v>
      </c>
      <c r="BJ19" s="232">
        <v>-30.283713200602364</v>
      </c>
      <c r="BQ19" s="102"/>
      <c r="BR19" s="13"/>
      <c r="BS19" s="28"/>
      <c r="BT19" s="28"/>
      <c r="BU19" s="28"/>
      <c r="BV19" s="53"/>
      <c r="BW19" s="53"/>
    </row>
    <row r="20" spans="2:75" x14ac:dyDescent="0.25">
      <c r="C20" s="20" t="s">
        <v>511</v>
      </c>
      <c r="D20" s="28" t="s">
        <v>512</v>
      </c>
      <c r="E20" s="13" t="s">
        <v>490</v>
      </c>
      <c r="F20" s="30"/>
      <c r="G20" s="30">
        <v>3.67</v>
      </c>
      <c r="H20" s="39"/>
      <c r="I20" s="39">
        <v>3.67</v>
      </c>
      <c r="J20" s="47"/>
      <c r="M20" s="528"/>
      <c r="N20" s="28" t="s">
        <v>59</v>
      </c>
      <c r="O20" s="56">
        <v>4.3099999999999996</v>
      </c>
      <c r="P20" s="55">
        <v>13.097177800127307</v>
      </c>
      <c r="Q20" s="54">
        <v>3.4060610306650583</v>
      </c>
      <c r="R20" s="54">
        <v>2.7336872380899502</v>
      </c>
      <c r="S20" s="54">
        <v>6.3582508010518062</v>
      </c>
      <c r="T20" s="54">
        <v>8.3019071145375722</v>
      </c>
      <c r="U20" s="54">
        <v>1.883123133714049</v>
      </c>
      <c r="V20" s="54">
        <v>6.7070569703558522</v>
      </c>
      <c r="W20" s="54">
        <v>12.01055348048509</v>
      </c>
      <c r="X20" s="54">
        <v>9.4111957442501737</v>
      </c>
      <c r="Y20" s="73"/>
      <c r="Z20" s="54">
        <v>17.393083590504219</v>
      </c>
      <c r="AA20" s="54">
        <v>16.520493226593786</v>
      </c>
      <c r="AB20" s="54">
        <v>17.330600637125229</v>
      </c>
      <c r="AC20" s="54">
        <v>24.883602368480446</v>
      </c>
      <c r="AD20" s="54">
        <v>17.499252039505294</v>
      </c>
      <c r="AE20" s="54">
        <v>15.395437408807748</v>
      </c>
      <c r="AF20" s="54">
        <v>16.84879307721339</v>
      </c>
      <c r="AG20" s="56">
        <v>15.403409491362988</v>
      </c>
      <c r="AH20" s="55">
        <v>5.9633678530309568</v>
      </c>
      <c r="AI20" s="54">
        <v>12.408476602437824</v>
      </c>
      <c r="AJ20" s="56">
        <v>17.893515837082514</v>
      </c>
      <c r="AM20" s="174" t="s">
        <v>513</v>
      </c>
      <c r="AN20" s="77" t="s">
        <v>491</v>
      </c>
      <c r="AO20" s="80">
        <v>0.50279778163347211</v>
      </c>
      <c r="AP20" s="80">
        <v>0.78252273858595467</v>
      </c>
      <c r="AQ20" s="80">
        <v>0.74345486732816024</v>
      </c>
      <c r="AR20" s="80">
        <v>0.69573882354804051</v>
      </c>
      <c r="AS20" s="80">
        <v>0.6397813671772169</v>
      </c>
      <c r="AT20" s="80">
        <v>0.65010806933220999</v>
      </c>
      <c r="AU20" s="80">
        <v>0.66062124479661966</v>
      </c>
      <c r="AV20" s="80">
        <v>0.76526686096506125</v>
      </c>
      <c r="AW20" s="80">
        <v>0.79387250522503405</v>
      </c>
      <c r="AX20" s="94">
        <v>0.77630828968788412</v>
      </c>
      <c r="AY20" s="80">
        <v>0.75874407415073408</v>
      </c>
      <c r="AZ20" s="80">
        <v>0.70303242155808943</v>
      </c>
      <c r="BA20" s="80">
        <v>0.80867666058138044</v>
      </c>
      <c r="BB20" s="80">
        <v>0.71092650638108812</v>
      </c>
      <c r="BC20" s="80">
        <v>0.84406012281918696</v>
      </c>
      <c r="BD20" s="80">
        <v>0.6539015782236175</v>
      </c>
      <c r="BE20" s="80">
        <v>0.8128853398056618</v>
      </c>
      <c r="BF20" s="80">
        <v>0.76951609342031235</v>
      </c>
      <c r="BG20" s="81">
        <v>0.75699600390903599</v>
      </c>
      <c r="BH20" s="80">
        <v>0.78032709911242226</v>
      </c>
      <c r="BI20" s="82">
        <v>0.80014899911411952</v>
      </c>
      <c r="BJ20" s="232">
        <v>2.4772761102798304</v>
      </c>
      <c r="BQ20" s="102"/>
      <c r="BR20" s="13"/>
      <c r="BS20" s="28"/>
      <c r="BT20" s="28"/>
      <c r="BU20" s="28"/>
    </row>
    <row r="21" spans="2:75" x14ac:dyDescent="0.25">
      <c r="B21" s="15"/>
      <c r="C21" s="20" t="s">
        <v>511</v>
      </c>
      <c r="D21" s="28" t="s">
        <v>514</v>
      </c>
      <c r="E21" s="13" t="s">
        <v>490</v>
      </c>
      <c r="F21" s="30"/>
      <c r="G21" s="30">
        <v>3.34</v>
      </c>
      <c r="H21" s="39"/>
      <c r="I21" s="39">
        <v>3.34</v>
      </c>
      <c r="J21" s="47"/>
      <c r="M21" s="528"/>
      <c r="N21" s="28" t="s">
        <v>30</v>
      </c>
      <c r="O21" s="56">
        <v>4.3</v>
      </c>
      <c r="P21" s="55">
        <v>0</v>
      </c>
      <c r="Q21" s="54">
        <v>0.83918913370912218</v>
      </c>
      <c r="R21" s="54">
        <v>0</v>
      </c>
      <c r="S21" s="54">
        <v>0</v>
      </c>
      <c r="T21" s="54">
        <v>1.4738175516579644</v>
      </c>
      <c r="U21" s="54">
        <v>0.77279529099109368</v>
      </c>
      <c r="V21" s="54">
        <v>8.8658870291958234</v>
      </c>
      <c r="W21" s="54">
        <v>2.8120287439574308E-2</v>
      </c>
      <c r="X21" s="54">
        <v>0.24883373264386244</v>
      </c>
      <c r="Y21" s="73"/>
      <c r="Z21" s="54">
        <v>2.5391521927567959</v>
      </c>
      <c r="AA21" s="54">
        <v>1.6474787516688953</v>
      </c>
      <c r="AB21" s="54">
        <v>3.6079327139061519</v>
      </c>
      <c r="AC21" s="54">
        <v>0</v>
      </c>
      <c r="AD21" s="54">
        <v>0</v>
      </c>
      <c r="AE21" s="54">
        <v>3.2589782667606513</v>
      </c>
      <c r="AF21" s="54">
        <v>2.5728236651261356</v>
      </c>
      <c r="AG21" s="56">
        <v>1.0007636597266427</v>
      </c>
      <c r="AH21" s="55">
        <v>0.51430032939303005</v>
      </c>
      <c r="AI21" s="54">
        <v>2.6658943987409907</v>
      </c>
      <c r="AJ21" s="56">
        <v>1.7400830509199301</v>
      </c>
      <c r="AM21" s="92" t="s">
        <v>515</v>
      </c>
      <c r="AN21" s="78" t="s">
        <v>495</v>
      </c>
      <c r="AO21" s="80">
        <v>0.81098663102065016</v>
      </c>
      <c r="AP21" s="80">
        <v>0.76544111823935213</v>
      </c>
      <c r="AQ21" s="80">
        <v>0.85724548353061636</v>
      </c>
      <c r="AR21" s="80">
        <v>0.82922176769541422</v>
      </c>
      <c r="AS21" s="80">
        <v>0.7950721623379442</v>
      </c>
      <c r="AT21" s="80">
        <v>0.80916816991005291</v>
      </c>
      <c r="AU21" s="80">
        <v>0.68576652607923994</v>
      </c>
      <c r="AV21" s="80">
        <v>0.66789097196995595</v>
      </c>
      <c r="AW21" s="80">
        <v>0.85213524757190184</v>
      </c>
      <c r="AX21" s="94">
        <v>0.80656024237901458</v>
      </c>
      <c r="AY21" s="80">
        <v>0.76098523718612743</v>
      </c>
      <c r="AZ21" s="80">
        <v>0.70323079044172354</v>
      </c>
      <c r="BA21" s="80">
        <v>0.79630516980775812</v>
      </c>
      <c r="BB21" s="80">
        <v>0.88174272461546577</v>
      </c>
      <c r="BC21" s="80">
        <v>0.74304968643556879</v>
      </c>
      <c r="BD21" s="80">
        <v>0.73283469301492654</v>
      </c>
      <c r="BE21" s="80">
        <v>0.82901004120495692</v>
      </c>
      <c r="BF21" s="80">
        <v>0.73739123767427683</v>
      </c>
      <c r="BG21" s="81">
        <v>0.79711848473406755</v>
      </c>
      <c r="BH21" s="80">
        <v>0.73913382514239945</v>
      </c>
      <c r="BI21" s="82">
        <v>0.74771700931736818</v>
      </c>
      <c r="BJ21" s="232">
        <v>1.1479188072509927</v>
      </c>
      <c r="BQ21" s="102"/>
      <c r="BR21" s="28"/>
      <c r="BS21" s="28"/>
      <c r="BT21" s="28"/>
      <c r="BU21" s="28"/>
    </row>
    <row r="22" spans="2:75" x14ac:dyDescent="0.25">
      <c r="B22" s="15"/>
      <c r="C22" s="20" t="s">
        <v>511</v>
      </c>
      <c r="D22" s="28" t="s">
        <v>60</v>
      </c>
      <c r="E22" s="13" t="s">
        <v>502</v>
      </c>
      <c r="F22" s="30"/>
      <c r="G22" s="30">
        <v>3.68</v>
      </c>
      <c r="H22" s="39"/>
      <c r="I22" s="39">
        <v>3.68</v>
      </c>
      <c r="J22" s="47"/>
      <c r="M22" s="528"/>
      <c r="N22" s="28" t="s">
        <v>516</v>
      </c>
      <c r="O22" s="56">
        <v>4.2699999999999996</v>
      </c>
      <c r="P22" s="55">
        <v>0</v>
      </c>
      <c r="Q22" s="54">
        <v>0</v>
      </c>
      <c r="R22" s="54">
        <v>0</v>
      </c>
      <c r="S22" s="54">
        <v>0</v>
      </c>
      <c r="T22" s="54">
        <v>0</v>
      </c>
      <c r="U22" s="54">
        <v>0</v>
      </c>
      <c r="V22" s="54">
        <v>0</v>
      </c>
      <c r="W22" s="54">
        <v>0</v>
      </c>
      <c r="X22" s="54">
        <v>0</v>
      </c>
      <c r="Y22" s="73"/>
      <c r="Z22" s="54">
        <v>0</v>
      </c>
      <c r="AA22" s="54">
        <v>0</v>
      </c>
      <c r="AB22" s="54">
        <v>0</v>
      </c>
      <c r="AC22" s="54">
        <v>0</v>
      </c>
      <c r="AD22" s="54">
        <v>0</v>
      </c>
      <c r="AE22" s="54">
        <v>0</v>
      </c>
      <c r="AF22" s="54">
        <v>0</v>
      </c>
      <c r="AG22" s="56">
        <v>0</v>
      </c>
      <c r="AH22" s="55">
        <v>0</v>
      </c>
      <c r="AI22" s="54">
        <v>0</v>
      </c>
      <c r="AJ22" s="56">
        <v>0</v>
      </c>
      <c r="AN22" s="79" t="s">
        <v>499</v>
      </c>
      <c r="AO22" s="83">
        <v>0.85004905791741259</v>
      </c>
      <c r="AP22" s="83">
        <v>0.89378419189482061</v>
      </c>
      <c r="AQ22" s="83">
        <v>0.89509580910345421</v>
      </c>
      <c r="AR22" s="83">
        <v>0.89940869946685709</v>
      </c>
      <c r="AS22" s="83">
        <v>0.83294126087280795</v>
      </c>
      <c r="AT22" s="83">
        <v>0.69760415719840585</v>
      </c>
      <c r="AU22" s="83">
        <v>0.53992011290568986</v>
      </c>
      <c r="AV22" s="83">
        <v>0.8044814103899115</v>
      </c>
      <c r="AW22" s="83">
        <v>0.74729645959915625</v>
      </c>
      <c r="AX22" s="95">
        <v>0.81547008886765138</v>
      </c>
      <c r="AY22" s="83">
        <v>0.88364371813614651</v>
      </c>
      <c r="AZ22" s="83">
        <v>0.85144670259283894</v>
      </c>
      <c r="BA22" s="83">
        <v>0.84216609048365787</v>
      </c>
      <c r="BB22" s="83">
        <v>0.84760689758820673</v>
      </c>
      <c r="BC22" s="83">
        <v>0.78284808325639288</v>
      </c>
      <c r="BD22" s="83">
        <v>0.81472782073423211</v>
      </c>
      <c r="BE22" s="83">
        <v>0.89110031020350111</v>
      </c>
      <c r="BF22" s="83">
        <v>0.742774679512889</v>
      </c>
      <c r="BG22" s="84">
        <v>0.85872571403847897</v>
      </c>
      <c r="BH22" s="83">
        <v>0.8164505955736634</v>
      </c>
      <c r="BI22" s="85">
        <v>0.81602912817520623</v>
      </c>
      <c r="BJ22" s="232">
        <v>-5.164857281499801E-2</v>
      </c>
      <c r="BQ22" s="102"/>
      <c r="BR22" s="28"/>
      <c r="BS22" s="28"/>
      <c r="BT22" s="28"/>
      <c r="BU22" s="28"/>
    </row>
    <row r="23" spans="2:75" x14ac:dyDescent="0.25">
      <c r="B23" s="15"/>
      <c r="C23" s="20" t="s">
        <v>511</v>
      </c>
      <c r="D23" s="28" t="s">
        <v>517</v>
      </c>
      <c r="E23" s="13" t="s">
        <v>490</v>
      </c>
      <c r="F23" s="30"/>
      <c r="G23" s="30">
        <v>3.54</v>
      </c>
      <c r="H23" s="39"/>
      <c r="I23" s="39">
        <v>3.54</v>
      </c>
      <c r="J23" s="47"/>
      <c r="M23" s="528"/>
      <c r="N23" s="28" t="s">
        <v>432</v>
      </c>
      <c r="O23" s="56">
        <v>4.26</v>
      </c>
      <c r="P23" s="55">
        <v>0</v>
      </c>
      <c r="Q23" s="54">
        <v>0</v>
      </c>
      <c r="R23" s="54">
        <v>0</v>
      </c>
      <c r="S23" s="54">
        <v>0</v>
      </c>
      <c r="T23" s="54">
        <v>0</v>
      </c>
      <c r="U23" s="54">
        <v>0</v>
      </c>
      <c r="V23" s="54">
        <v>0</v>
      </c>
      <c r="W23" s="54">
        <v>0</v>
      </c>
      <c r="X23" s="54">
        <v>0</v>
      </c>
      <c r="Y23" s="73"/>
      <c r="Z23" s="54">
        <v>0</v>
      </c>
      <c r="AA23" s="54">
        <v>0</v>
      </c>
      <c r="AB23" s="54">
        <v>0</v>
      </c>
      <c r="AC23" s="54">
        <v>0</v>
      </c>
      <c r="AD23" s="54">
        <v>0</v>
      </c>
      <c r="AE23" s="54">
        <v>0</v>
      </c>
      <c r="AF23" s="54">
        <v>0</v>
      </c>
      <c r="AG23" s="56">
        <v>0</v>
      </c>
      <c r="AH23" s="55">
        <v>0</v>
      </c>
      <c r="AI23" s="54">
        <v>0</v>
      </c>
      <c r="AJ23" s="56">
        <v>0</v>
      </c>
      <c r="BQ23" s="102"/>
      <c r="BR23" s="28"/>
      <c r="BS23" s="28"/>
      <c r="BT23" s="28"/>
      <c r="BU23" s="28"/>
    </row>
    <row r="24" spans="2:75" x14ac:dyDescent="0.25">
      <c r="B24" s="15"/>
      <c r="C24" s="21" t="s">
        <v>511</v>
      </c>
      <c r="D24" s="22" t="s">
        <v>68</v>
      </c>
      <c r="E24" s="51" t="s">
        <v>490</v>
      </c>
      <c r="F24" s="25"/>
      <c r="G24" s="25">
        <v>3.62</v>
      </c>
      <c r="H24" s="40"/>
      <c r="I24" s="40">
        <v>3.62</v>
      </c>
      <c r="J24" s="48"/>
      <c r="M24" s="528"/>
      <c r="N24" s="28" t="s">
        <v>519</v>
      </c>
      <c r="O24" s="56">
        <v>4.26</v>
      </c>
      <c r="P24" s="55">
        <v>0</v>
      </c>
      <c r="Q24" s="54">
        <v>0</v>
      </c>
      <c r="R24" s="54">
        <v>0</v>
      </c>
      <c r="S24" s="54">
        <v>0</v>
      </c>
      <c r="T24" s="54">
        <v>0</v>
      </c>
      <c r="U24" s="54">
        <v>0</v>
      </c>
      <c r="V24" s="54">
        <v>0</v>
      </c>
      <c r="W24" s="54">
        <v>0</v>
      </c>
      <c r="X24" s="54">
        <v>0</v>
      </c>
      <c r="Y24" s="73"/>
      <c r="Z24" s="54">
        <v>0</v>
      </c>
      <c r="AA24" s="54">
        <v>0</v>
      </c>
      <c r="AB24" s="54">
        <v>0</v>
      </c>
      <c r="AC24" s="54">
        <v>0</v>
      </c>
      <c r="AD24" s="54">
        <v>0</v>
      </c>
      <c r="AE24" s="54">
        <v>0</v>
      </c>
      <c r="AF24" s="54">
        <v>0</v>
      </c>
      <c r="AG24" s="56">
        <v>0</v>
      </c>
      <c r="AH24" s="55">
        <v>0</v>
      </c>
      <c r="AI24" s="54">
        <v>0</v>
      </c>
      <c r="AJ24" s="56">
        <v>0</v>
      </c>
      <c r="BQ24" s="102"/>
      <c r="BR24" s="13"/>
      <c r="BS24" s="28"/>
      <c r="BT24" s="28"/>
      <c r="BU24" s="28"/>
    </row>
    <row r="25" spans="2:75" x14ac:dyDescent="0.25">
      <c r="B25" s="15"/>
      <c r="C25" s="18" t="s">
        <v>520</v>
      </c>
      <c r="D25" s="19" t="s">
        <v>79</v>
      </c>
      <c r="E25" s="23" t="s">
        <v>521</v>
      </c>
      <c r="F25" s="26">
        <v>4.1100000000000003</v>
      </c>
      <c r="G25" s="26">
        <v>4.5</v>
      </c>
      <c r="H25" s="39"/>
      <c r="I25" s="39">
        <v>4.3099999999999996</v>
      </c>
      <c r="J25" s="47">
        <v>1</v>
      </c>
      <c r="M25" s="528"/>
      <c r="N25" s="28" t="s">
        <v>56</v>
      </c>
      <c r="O25" s="56">
        <v>4.22</v>
      </c>
      <c r="P25" s="55">
        <v>0</v>
      </c>
      <c r="Q25" s="54">
        <v>0</v>
      </c>
      <c r="R25" s="54">
        <v>0</v>
      </c>
      <c r="S25" s="54">
        <v>0</v>
      </c>
      <c r="T25" s="54">
        <v>51.852672825248909</v>
      </c>
      <c r="U25" s="54">
        <v>8.4084871671053012</v>
      </c>
      <c r="V25" s="54">
        <v>31.163838419546586</v>
      </c>
      <c r="W25" s="54">
        <v>13.031233244787243</v>
      </c>
      <c r="X25" s="54">
        <v>34.874598713378845</v>
      </c>
      <c r="Y25" s="73"/>
      <c r="Z25" s="54">
        <v>7.1184701725226134</v>
      </c>
      <c r="AA25" s="54">
        <v>48.375155472545529</v>
      </c>
      <c r="AB25" s="54">
        <v>29.163536102980746</v>
      </c>
      <c r="AC25" s="54">
        <v>128.98865876449014</v>
      </c>
      <c r="AD25" s="54">
        <v>50.271633345946711</v>
      </c>
      <c r="AE25" s="54">
        <v>80.660999037004373</v>
      </c>
      <c r="AF25" s="54">
        <v>35.451248678949248</v>
      </c>
      <c r="AG25" s="56">
        <v>36.644089083281685</v>
      </c>
      <c r="AH25" s="55">
        <v>10.043526665392369</v>
      </c>
      <c r="AI25" s="54">
        <v>26.912659204556167</v>
      </c>
      <c r="AJ25" s="56">
        <v>60.196694168775487</v>
      </c>
      <c r="AT25" s="53"/>
      <c r="BQ25" s="102"/>
      <c r="BR25" s="13"/>
      <c r="BS25" s="101"/>
      <c r="BT25" s="101"/>
      <c r="BU25" s="101"/>
    </row>
    <row r="26" spans="2:75" x14ac:dyDescent="0.25">
      <c r="B26" s="15"/>
      <c r="C26" s="20" t="s">
        <v>520</v>
      </c>
      <c r="D26" s="28" t="s">
        <v>516</v>
      </c>
      <c r="E26" s="13" t="s">
        <v>521</v>
      </c>
      <c r="F26" s="31">
        <v>4.2300000000000004</v>
      </c>
      <c r="G26" s="31">
        <v>4.3</v>
      </c>
      <c r="H26" s="39"/>
      <c r="I26" s="39">
        <v>4.2699999999999996</v>
      </c>
      <c r="J26" s="47">
        <v>1</v>
      </c>
      <c r="M26" s="528"/>
      <c r="N26" s="28" t="s">
        <v>49</v>
      </c>
      <c r="O26" s="56">
        <v>4.1900000000000004</v>
      </c>
      <c r="P26" s="55">
        <v>0.73487176656736708</v>
      </c>
      <c r="Q26" s="54">
        <v>2.1176720758750829</v>
      </c>
      <c r="R26" s="54">
        <v>0.42993965407570345</v>
      </c>
      <c r="S26" s="54">
        <v>0.66281653716205668</v>
      </c>
      <c r="T26" s="54">
        <v>18.679603392104205</v>
      </c>
      <c r="U26" s="54">
        <v>1.5054652210421793</v>
      </c>
      <c r="V26" s="54">
        <v>11.963121351676055</v>
      </c>
      <c r="W26" s="54">
        <v>15.076003624199069</v>
      </c>
      <c r="X26" s="54">
        <v>10.461128572432997</v>
      </c>
      <c r="Y26" s="73"/>
      <c r="Z26" s="54">
        <v>16.75353274930244</v>
      </c>
      <c r="AA26" s="54">
        <v>27.185778484061974</v>
      </c>
      <c r="AB26" s="54">
        <v>33.45117043537423</v>
      </c>
      <c r="AC26" s="54">
        <v>16.910450343096166</v>
      </c>
      <c r="AD26" s="54">
        <v>27.926652358248162</v>
      </c>
      <c r="AE26" s="54">
        <v>36.470860866970369</v>
      </c>
      <c r="AF26" s="54">
        <v>15.843920992943531</v>
      </c>
      <c r="AG26" s="56">
        <v>10.046371632756374</v>
      </c>
      <c r="AH26" s="55">
        <v>4.0217281078044325</v>
      </c>
      <c r="AI26" s="54">
        <v>16.287912956334505</v>
      </c>
      <c r="AJ26" s="56">
        <v>23.441571104898141</v>
      </c>
      <c r="BQ26" s="102"/>
      <c r="BR26" s="13"/>
      <c r="BS26" s="224"/>
      <c r="BT26" s="224"/>
      <c r="BU26" s="224"/>
    </row>
    <row r="27" spans="2:75" x14ac:dyDescent="0.25">
      <c r="B27" s="15"/>
      <c r="C27" s="20" t="s">
        <v>520</v>
      </c>
      <c r="D27" s="28" t="s">
        <v>522</v>
      </c>
      <c r="E27" s="13" t="s">
        <v>523</v>
      </c>
      <c r="F27" s="31">
        <v>3.52</v>
      </c>
      <c r="G27" s="31">
        <v>4.1399999999999997</v>
      </c>
      <c r="H27" s="39"/>
      <c r="I27" s="39">
        <v>3.83</v>
      </c>
      <c r="J27" s="47">
        <v>1</v>
      </c>
      <c r="M27" s="528"/>
      <c r="N27" s="28" t="s">
        <v>524</v>
      </c>
      <c r="O27" s="56">
        <v>4.16</v>
      </c>
      <c r="P27" s="55">
        <v>0</v>
      </c>
      <c r="Q27" s="54">
        <v>0</v>
      </c>
      <c r="R27" s="54">
        <v>0</v>
      </c>
      <c r="S27" s="54">
        <v>0</v>
      </c>
      <c r="T27" s="54">
        <v>0</v>
      </c>
      <c r="U27" s="54">
        <v>0</v>
      </c>
      <c r="V27" s="54">
        <v>0</v>
      </c>
      <c r="W27" s="54">
        <v>0</v>
      </c>
      <c r="X27" s="54">
        <v>0</v>
      </c>
      <c r="Y27" s="73"/>
      <c r="Z27" s="54">
        <v>0</v>
      </c>
      <c r="AA27" s="54">
        <v>0</v>
      </c>
      <c r="AB27" s="54">
        <v>0</v>
      </c>
      <c r="AC27" s="54">
        <v>0</v>
      </c>
      <c r="AD27" s="54">
        <v>0</v>
      </c>
      <c r="AE27" s="54">
        <v>0</v>
      </c>
      <c r="AF27" s="54">
        <v>0</v>
      </c>
      <c r="AG27" s="56">
        <v>0</v>
      </c>
      <c r="AH27" s="55">
        <v>0</v>
      </c>
      <c r="AI27" s="54">
        <v>0</v>
      </c>
      <c r="AJ27" s="56">
        <v>0</v>
      </c>
      <c r="AO27" s="80"/>
      <c r="AP27" s="80"/>
      <c r="AQ27" s="80"/>
      <c r="AR27" s="80"/>
      <c r="AS27" s="80"/>
      <c r="AT27" s="80"/>
      <c r="AU27" s="80"/>
      <c r="AV27" s="80"/>
      <c r="AW27" s="80"/>
      <c r="AX27" s="80"/>
      <c r="AY27" s="80"/>
      <c r="AZ27" s="80"/>
      <c r="BA27" s="80"/>
      <c r="BB27" s="80"/>
      <c r="BC27" s="80"/>
      <c r="BD27" s="80"/>
      <c r="BE27" s="80"/>
      <c r="BF27" s="80"/>
      <c r="BG27" s="80"/>
      <c r="BH27" s="80"/>
      <c r="BI27" s="80"/>
      <c r="BQ27" s="102"/>
      <c r="BR27" s="13"/>
      <c r="BS27" s="224"/>
      <c r="BT27" s="224"/>
      <c r="BU27" s="224"/>
    </row>
    <row r="28" spans="2:75" x14ac:dyDescent="0.25">
      <c r="B28" s="15"/>
      <c r="C28" s="20" t="s">
        <v>520</v>
      </c>
      <c r="D28" s="28" t="s">
        <v>44</v>
      </c>
      <c r="E28" s="13" t="s">
        <v>521</v>
      </c>
      <c r="F28" s="31">
        <v>3.5</v>
      </c>
      <c r="G28" s="31">
        <v>3.5</v>
      </c>
      <c r="H28" s="39"/>
      <c r="I28" s="39">
        <v>3.5</v>
      </c>
      <c r="J28" s="47">
        <v>1</v>
      </c>
      <c r="M28" s="528"/>
      <c r="N28" s="28" t="s">
        <v>96</v>
      </c>
      <c r="O28" s="56">
        <v>4.1500000000000004</v>
      </c>
      <c r="P28" s="55">
        <v>0</v>
      </c>
      <c r="Q28" s="54">
        <v>0</v>
      </c>
      <c r="R28" s="54">
        <v>0</v>
      </c>
      <c r="S28" s="54">
        <v>0</v>
      </c>
      <c r="T28" s="54">
        <v>0</v>
      </c>
      <c r="U28" s="54">
        <v>1.8553721912458621E-2</v>
      </c>
      <c r="V28" s="54">
        <v>0.69177713796416918</v>
      </c>
      <c r="W28" s="54">
        <v>0.77138016474161497</v>
      </c>
      <c r="X28" s="54">
        <v>1.1262025813419554</v>
      </c>
      <c r="Y28" s="73"/>
      <c r="Z28" s="54">
        <v>0</v>
      </c>
      <c r="AA28" s="54">
        <v>0</v>
      </c>
      <c r="AB28" s="54">
        <v>0</v>
      </c>
      <c r="AC28" s="54">
        <v>0</v>
      </c>
      <c r="AD28" s="54">
        <v>0</v>
      </c>
      <c r="AE28" s="54">
        <v>0</v>
      </c>
      <c r="AF28" s="54">
        <v>13.938999929755159</v>
      </c>
      <c r="AG28" s="56">
        <v>0</v>
      </c>
      <c r="AH28" s="55">
        <v>3.0922869854097704E-3</v>
      </c>
      <c r="AI28" s="54">
        <v>0.517871976809548</v>
      </c>
      <c r="AJ28" s="56">
        <v>2.3231666549591932</v>
      </c>
      <c r="BQ28" s="102"/>
      <c r="BR28" s="13"/>
      <c r="BS28" s="28"/>
      <c r="BT28" s="28"/>
      <c r="BU28" s="28"/>
    </row>
    <row r="29" spans="2:75" x14ac:dyDescent="0.25">
      <c r="B29" s="15"/>
      <c r="C29" s="20" t="s">
        <v>520</v>
      </c>
      <c r="D29" s="28" t="s">
        <v>49</v>
      </c>
      <c r="E29" s="13" t="s">
        <v>521</v>
      </c>
      <c r="F29" s="31">
        <v>4.1399999999999997</v>
      </c>
      <c r="G29" s="31">
        <v>4.24</v>
      </c>
      <c r="H29" s="39"/>
      <c r="I29" s="39">
        <v>4.1900000000000004</v>
      </c>
      <c r="J29" s="47">
        <v>1</v>
      </c>
      <c r="M29" s="528"/>
      <c r="N29" s="28" t="s">
        <v>525</v>
      </c>
      <c r="O29" s="56">
        <v>4.1399999999999997</v>
      </c>
      <c r="P29" s="55">
        <v>0</v>
      </c>
      <c r="Q29" s="54">
        <v>0</v>
      </c>
      <c r="R29" s="54">
        <v>0</v>
      </c>
      <c r="S29" s="54">
        <v>0</v>
      </c>
      <c r="T29" s="54">
        <v>0</v>
      </c>
      <c r="U29" s="54">
        <v>0</v>
      </c>
      <c r="V29" s="54">
        <v>0</v>
      </c>
      <c r="W29" s="54">
        <v>0</v>
      </c>
      <c r="X29" s="54">
        <v>0</v>
      </c>
      <c r="Y29" s="73"/>
      <c r="Z29" s="54">
        <v>0</v>
      </c>
      <c r="AA29" s="54">
        <v>0</v>
      </c>
      <c r="AB29" s="54">
        <v>0</v>
      </c>
      <c r="AC29" s="54">
        <v>0</v>
      </c>
      <c r="AD29" s="54">
        <v>0</v>
      </c>
      <c r="AE29" s="54">
        <v>0</v>
      </c>
      <c r="AF29" s="54">
        <v>0</v>
      </c>
      <c r="AG29" s="56">
        <v>0</v>
      </c>
      <c r="AH29" s="55">
        <v>0</v>
      </c>
      <c r="AI29" s="54">
        <v>0</v>
      </c>
      <c r="AJ29" s="56">
        <v>0</v>
      </c>
      <c r="BQ29" s="102"/>
      <c r="BR29" s="13"/>
      <c r="BS29" s="28"/>
      <c r="BT29" s="28"/>
      <c r="BU29" s="28"/>
    </row>
    <row r="30" spans="2:75" x14ac:dyDescent="0.25">
      <c r="B30" s="15"/>
      <c r="C30" s="20" t="s">
        <v>520</v>
      </c>
      <c r="D30" s="28" t="s">
        <v>275</v>
      </c>
      <c r="E30" s="13" t="s">
        <v>502</v>
      </c>
      <c r="F30" s="31">
        <v>4.34</v>
      </c>
      <c r="G30" s="31">
        <v>4.3</v>
      </c>
      <c r="H30" s="39"/>
      <c r="I30" s="39">
        <v>4.32</v>
      </c>
      <c r="J30" s="47">
        <v>1</v>
      </c>
      <c r="M30" s="528"/>
      <c r="N30" s="28" t="s">
        <v>39</v>
      </c>
      <c r="O30" s="56">
        <v>4.0599999999999996</v>
      </c>
      <c r="P30" s="55">
        <v>0.78462202301818207</v>
      </c>
      <c r="Q30" s="54">
        <v>0.50453986631933945</v>
      </c>
      <c r="R30" s="54">
        <v>0.45023814124024736</v>
      </c>
      <c r="S30" s="54">
        <v>0.4818981846406134</v>
      </c>
      <c r="T30" s="54">
        <v>0.65621338894718839</v>
      </c>
      <c r="U30" s="54">
        <v>0.52358906070475775</v>
      </c>
      <c r="V30" s="54">
        <v>0.80424674302581367</v>
      </c>
      <c r="W30" s="54">
        <v>1.4297358553063046</v>
      </c>
      <c r="X30" s="54">
        <v>1.4535978075356455</v>
      </c>
      <c r="Y30" s="73"/>
      <c r="Z30" s="54">
        <v>1.0698208030177359</v>
      </c>
      <c r="AA30" s="54">
        <v>0.88535890901910164</v>
      </c>
      <c r="AB30" s="54">
        <v>1.8023392887761256</v>
      </c>
      <c r="AC30" s="54">
        <v>1.3260777248214057</v>
      </c>
      <c r="AD30" s="54">
        <v>1.0377765393922962</v>
      </c>
      <c r="AE30" s="54">
        <v>0.90892691557747129</v>
      </c>
      <c r="AF30" s="54">
        <v>0.57610223085692769</v>
      </c>
      <c r="AG30" s="56">
        <v>0.51609638353161169</v>
      </c>
      <c r="AH30" s="55">
        <v>0.56685011081172132</v>
      </c>
      <c r="AI30" s="54">
        <v>1.1285520235809203</v>
      </c>
      <c r="AJ30" s="56">
        <v>1.0278865138259732</v>
      </c>
      <c r="BQ30" s="102"/>
      <c r="BR30" s="13"/>
      <c r="BS30" s="28"/>
      <c r="BT30" s="28"/>
      <c r="BU30" s="28"/>
    </row>
    <row r="31" spans="2:75" x14ac:dyDescent="0.25">
      <c r="B31" s="15"/>
      <c r="C31" s="20" t="s">
        <v>520</v>
      </c>
      <c r="D31" s="28" t="s">
        <v>51</v>
      </c>
      <c r="E31" s="13" t="s">
        <v>523</v>
      </c>
      <c r="F31" s="31">
        <v>4.17</v>
      </c>
      <c r="G31" s="31">
        <v>3.48</v>
      </c>
      <c r="H31" s="39"/>
      <c r="I31" s="39">
        <v>3.83</v>
      </c>
      <c r="J31" s="47">
        <v>1</v>
      </c>
      <c r="M31" s="528"/>
      <c r="N31" s="28" t="s">
        <v>48</v>
      </c>
      <c r="O31" s="56">
        <v>4.0599999999999996</v>
      </c>
      <c r="P31" s="55">
        <v>0</v>
      </c>
      <c r="Q31" s="54">
        <v>0</v>
      </c>
      <c r="R31" s="54">
        <v>0</v>
      </c>
      <c r="S31" s="54">
        <v>0</v>
      </c>
      <c r="T31" s="54">
        <v>0</v>
      </c>
      <c r="U31" s="54">
        <v>0</v>
      </c>
      <c r="V31" s="54">
        <v>0</v>
      </c>
      <c r="W31" s="54">
        <v>0</v>
      </c>
      <c r="X31" s="54">
        <v>26.599150039095257</v>
      </c>
      <c r="Y31" s="73"/>
      <c r="Z31" s="54">
        <v>12.111491753386403</v>
      </c>
      <c r="AA31" s="54">
        <v>6.2256627261171937</v>
      </c>
      <c r="AB31" s="54">
        <v>9.9045063244155056</v>
      </c>
      <c r="AC31" s="54">
        <v>0</v>
      </c>
      <c r="AD31" s="54">
        <v>15.018650429350275</v>
      </c>
      <c r="AE31" s="54">
        <v>19.598898475475096</v>
      </c>
      <c r="AF31" s="54">
        <v>8.8884923719157332</v>
      </c>
      <c r="AG31" s="56">
        <v>14.489760020302613</v>
      </c>
      <c r="AH31" s="55">
        <v>0</v>
      </c>
      <c r="AI31" s="54">
        <v>8.9872609037197702</v>
      </c>
      <c r="AJ31" s="56">
        <v>11.316717936909869</v>
      </c>
      <c r="BQ31" s="102"/>
    </row>
    <row r="32" spans="2:75" x14ac:dyDescent="0.25">
      <c r="B32" s="15"/>
      <c r="C32" s="20" t="s">
        <v>520</v>
      </c>
      <c r="D32" s="28" t="s">
        <v>286</v>
      </c>
      <c r="E32" s="13" t="s">
        <v>523</v>
      </c>
      <c r="F32" s="31"/>
      <c r="G32" s="31">
        <v>4.04</v>
      </c>
      <c r="H32" s="39"/>
      <c r="I32" s="39">
        <v>4.04</v>
      </c>
      <c r="J32" s="47">
        <v>1</v>
      </c>
      <c r="M32" s="528"/>
      <c r="N32" s="28" t="s">
        <v>526</v>
      </c>
      <c r="O32" s="56">
        <v>4.0599999999999996</v>
      </c>
      <c r="P32" s="55">
        <v>0</v>
      </c>
      <c r="Q32" s="54">
        <v>0</v>
      </c>
      <c r="R32" s="54">
        <v>0</v>
      </c>
      <c r="S32" s="54">
        <v>0</v>
      </c>
      <c r="T32" s="54">
        <v>0</v>
      </c>
      <c r="U32" s="54">
        <v>0</v>
      </c>
      <c r="V32" s="54">
        <v>0</v>
      </c>
      <c r="W32" s="54">
        <v>0</v>
      </c>
      <c r="X32" s="54">
        <v>0</v>
      </c>
      <c r="Y32" s="73"/>
      <c r="Z32" s="54">
        <v>0</v>
      </c>
      <c r="AA32" s="54">
        <v>0</v>
      </c>
      <c r="AB32" s="54">
        <v>0</v>
      </c>
      <c r="AC32" s="54">
        <v>0</v>
      </c>
      <c r="AD32" s="54">
        <v>0</v>
      </c>
      <c r="AE32" s="54">
        <v>0</v>
      </c>
      <c r="AF32" s="54">
        <v>0</v>
      </c>
      <c r="AG32" s="56">
        <v>0</v>
      </c>
      <c r="AH32" s="55">
        <v>0</v>
      </c>
      <c r="AI32" s="54">
        <v>0</v>
      </c>
      <c r="AJ32" s="56">
        <v>0</v>
      </c>
      <c r="BQ32" s="102"/>
    </row>
    <row r="33" spans="2:69" x14ac:dyDescent="0.25">
      <c r="B33" s="15"/>
      <c r="C33" s="20" t="s">
        <v>520</v>
      </c>
      <c r="D33" s="28" t="s">
        <v>56</v>
      </c>
      <c r="E33" s="13" t="s">
        <v>521</v>
      </c>
      <c r="F33" s="31">
        <v>4.16</v>
      </c>
      <c r="G33" s="31">
        <v>4.2699999999999996</v>
      </c>
      <c r="H33" s="39"/>
      <c r="I33" s="39">
        <v>4.22</v>
      </c>
      <c r="J33" s="47">
        <v>1</v>
      </c>
      <c r="M33" s="528"/>
      <c r="N33" s="28" t="s">
        <v>301</v>
      </c>
      <c r="O33" s="56">
        <v>4.0599999999999996</v>
      </c>
      <c r="P33" s="55">
        <v>0</v>
      </c>
      <c r="Q33" s="54">
        <v>0</v>
      </c>
      <c r="R33" s="54">
        <v>0</v>
      </c>
      <c r="S33" s="54">
        <v>0</v>
      </c>
      <c r="T33" s="54">
        <v>0</v>
      </c>
      <c r="U33" s="54">
        <v>0</v>
      </c>
      <c r="V33" s="54">
        <v>0</v>
      </c>
      <c r="W33" s="54">
        <v>0</v>
      </c>
      <c r="X33" s="54">
        <v>0</v>
      </c>
      <c r="Y33" s="73"/>
      <c r="Z33" s="54">
        <v>0</v>
      </c>
      <c r="AA33" s="54">
        <v>0</v>
      </c>
      <c r="AB33" s="54">
        <v>0</v>
      </c>
      <c r="AC33" s="54">
        <v>0</v>
      </c>
      <c r="AD33" s="54">
        <v>0</v>
      </c>
      <c r="AE33" s="54">
        <v>0</v>
      </c>
      <c r="AF33" s="54">
        <v>0</v>
      </c>
      <c r="AG33" s="56">
        <v>0</v>
      </c>
      <c r="AH33" s="55">
        <v>0</v>
      </c>
      <c r="AI33" s="54">
        <v>0</v>
      </c>
      <c r="AJ33" s="56">
        <v>0</v>
      </c>
      <c r="BQ33" s="102"/>
    </row>
    <row r="34" spans="2:69" x14ac:dyDescent="0.25">
      <c r="B34" s="15"/>
      <c r="C34" s="20" t="s">
        <v>520</v>
      </c>
      <c r="D34" s="28" t="s">
        <v>83</v>
      </c>
      <c r="E34" s="13" t="s">
        <v>521</v>
      </c>
      <c r="F34" s="31">
        <v>4.4800000000000004</v>
      </c>
      <c r="G34" s="31">
        <v>4.42</v>
      </c>
      <c r="H34" s="39"/>
      <c r="I34" s="39">
        <v>4.45</v>
      </c>
      <c r="J34" s="47">
        <v>1</v>
      </c>
      <c r="M34" s="528"/>
      <c r="N34" s="28" t="s">
        <v>286</v>
      </c>
      <c r="O34" s="56">
        <v>4.04</v>
      </c>
      <c r="P34" s="55">
        <v>0</v>
      </c>
      <c r="Q34" s="54">
        <v>0</v>
      </c>
      <c r="R34" s="54">
        <v>0</v>
      </c>
      <c r="S34" s="54">
        <v>0</v>
      </c>
      <c r="T34" s="54">
        <v>0</v>
      </c>
      <c r="U34" s="54">
        <v>0</v>
      </c>
      <c r="V34" s="54">
        <v>0</v>
      </c>
      <c r="W34" s="54">
        <v>0</v>
      </c>
      <c r="X34" s="54">
        <v>0</v>
      </c>
      <c r="Y34" s="73"/>
      <c r="Z34" s="54">
        <v>0</v>
      </c>
      <c r="AA34" s="54">
        <v>0</v>
      </c>
      <c r="AB34" s="54">
        <v>0</v>
      </c>
      <c r="AC34" s="54">
        <v>0</v>
      </c>
      <c r="AD34" s="54">
        <v>0</v>
      </c>
      <c r="AE34" s="54">
        <v>0</v>
      </c>
      <c r="AF34" s="54">
        <v>0</v>
      </c>
      <c r="AG34" s="56">
        <v>0</v>
      </c>
      <c r="AH34" s="55">
        <v>0</v>
      </c>
      <c r="AI34" s="54">
        <v>0</v>
      </c>
      <c r="AJ34" s="56">
        <v>0</v>
      </c>
      <c r="BQ34" s="102"/>
    </row>
    <row r="35" spans="2:69" x14ac:dyDescent="0.25">
      <c r="B35" s="15"/>
      <c r="C35" s="20" t="s">
        <v>520</v>
      </c>
      <c r="D35" s="28" t="s">
        <v>84</v>
      </c>
      <c r="E35" s="13" t="s">
        <v>523</v>
      </c>
      <c r="F35" s="31"/>
      <c r="G35" s="31">
        <v>3.5</v>
      </c>
      <c r="H35" s="39"/>
      <c r="I35" s="39">
        <v>3.5</v>
      </c>
      <c r="J35" s="47">
        <v>1</v>
      </c>
      <c r="M35" s="528"/>
      <c r="N35" s="28" t="s">
        <v>261</v>
      </c>
      <c r="O35" s="56">
        <v>4.04</v>
      </c>
      <c r="P35" s="55">
        <v>0</v>
      </c>
      <c r="Q35" s="54">
        <v>0</v>
      </c>
      <c r="R35" s="54">
        <v>0</v>
      </c>
      <c r="S35" s="54">
        <v>0</v>
      </c>
      <c r="T35" s="54">
        <v>0</v>
      </c>
      <c r="U35" s="54">
        <v>0</v>
      </c>
      <c r="V35" s="54">
        <v>0</v>
      </c>
      <c r="W35" s="54">
        <v>0</v>
      </c>
      <c r="X35" s="54">
        <v>0</v>
      </c>
      <c r="Y35" s="73"/>
      <c r="Z35" s="54">
        <v>0</v>
      </c>
      <c r="AA35" s="54">
        <v>0</v>
      </c>
      <c r="AB35" s="54">
        <v>0</v>
      </c>
      <c r="AC35" s="54">
        <v>0</v>
      </c>
      <c r="AD35" s="54">
        <v>0</v>
      </c>
      <c r="AE35" s="54">
        <v>0</v>
      </c>
      <c r="AF35" s="54">
        <v>0</v>
      </c>
      <c r="AG35" s="56">
        <v>0</v>
      </c>
      <c r="AH35" s="55">
        <v>0</v>
      </c>
      <c r="AI35" s="54">
        <v>0</v>
      </c>
      <c r="AJ35" s="56">
        <v>0</v>
      </c>
      <c r="BQ35" s="102"/>
    </row>
    <row r="36" spans="2:69" x14ac:dyDescent="0.25">
      <c r="B36" s="15"/>
      <c r="C36" s="20" t="s">
        <v>520</v>
      </c>
      <c r="D36" s="28" t="s">
        <v>527</v>
      </c>
      <c r="E36" s="13" t="s">
        <v>521</v>
      </c>
      <c r="F36" s="31"/>
      <c r="G36" s="31">
        <v>3.2850000000000001</v>
      </c>
      <c r="H36" s="39"/>
      <c r="I36" s="39">
        <v>3.29</v>
      </c>
      <c r="J36" s="47">
        <v>1</v>
      </c>
      <c r="M36" s="528"/>
      <c r="N36" s="28" t="s">
        <v>67</v>
      </c>
      <c r="O36" s="56">
        <v>4.03</v>
      </c>
      <c r="P36" s="55">
        <v>0</v>
      </c>
      <c r="Q36" s="54">
        <v>0</v>
      </c>
      <c r="R36" s="54">
        <v>0</v>
      </c>
      <c r="S36" s="54">
        <v>0</v>
      </c>
      <c r="T36" s="54">
        <v>0</v>
      </c>
      <c r="U36" s="54">
        <v>0</v>
      </c>
      <c r="V36" s="54">
        <v>0</v>
      </c>
      <c r="W36" s="54">
        <v>0</v>
      </c>
      <c r="X36" s="54">
        <v>0</v>
      </c>
      <c r="Y36" s="73"/>
      <c r="Z36" s="54">
        <v>0</v>
      </c>
      <c r="AA36" s="54">
        <v>0</v>
      </c>
      <c r="AB36" s="54">
        <v>0</v>
      </c>
      <c r="AC36" s="54">
        <v>2.1764412923917305</v>
      </c>
      <c r="AD36" s="54">
        <v>7.0624420674230795</v>
      </c>
      <c r="AE36" s="54">
        <v>5.0988291743880385</v>
      </c>
      <c r="AF36" s="54">
        <v>0</v>
      </c>
      <c r="AG36" s="56">
        <v>1.2989878514063256</v>
      </c>
      <c r="AH36" s="55">
        <v>0</v>
      </c>
      <c r="AI36" s="54">
        <v>0</v>
      </c>
      <c r="AJ36" s="56">
        <v>2.6061167309348625</v>
      </c>
      <c r="BQ36" s="102"/>
    </row>
    <row r="37" spans="2:69" x14ac:dyDescent="0.25">
      <c r="B37" s="15"/>
      <c r="C37" s="20" t="s">
        <v>520</v>
      </c>
      <c r="D37" s="28" t="s">
        <v>528</v>
      </c>
      <c r="E37" s="13" t="s">
        <v>523</v>
      </c>
      <c r="F37" s="31">
        <v>3.62</v>
      </c>
      <c r="G37" s="31">
        <v>3.6</v>
      </c>
      <c r="H37" s="39"/>
      <c r="I37" s="39">
        <v>3.61</v>
      </c>
      <c r="J37" s="47">
        <v>1</v>
      </c>
      <c r="M37" s="528"/>
      <c r="N37" s="28" t="s">
        <v>85</v>
      </c>
      <c r="O37" s="56">
        <v>4.01</v>
      </c>
      <c r="P37" s="55">
        <v>0</v>
      </c>
      <c r="Q37" s="54">
        <v>1.1019279316858519</v>
      </c>
      <c r="R37" s="54">
        <v>0</v>
      </c>
      <c r="S37" s="54">
        <v>0</v>
      </c>
      <c r="T37" s="54">
        <v>0</v>
      </c>
      <c r="U37" s="54">
        <v>0</v>
      </c>
      <c r="V37" s="54">
        <v>0</v>
      </c>
      <c r="W37" s="54">
        <v>0</v>
      </c>
      <c r="X37" s="54">
        <v>0</v>
      </c>
      <c r="Y37" s="73"/>
      <c r="Z37" s="54">
        <v>0</v>
      </c>
      <c r="AA37" s="54">
        <v>0</v>
      </c>
      <c r="AB37" s="54">
        <v>0</v>
      </c>
      <c r="AC37" s="54">
        <v>0</v>
      </c>
      <c r="AD37" s="54">
        <v>0</v>
      </c>
      <c r="AE37" s="54">
        <v>0</v>
      </c>
      <c r="AF37" s="54">
        <v>0</v>
      </c>
      <c r="AG37" s="56">
        <v>0</v>
      </c>
      <c r="AH37" s="55">
        <v>0.18365465528097533</v>
      </c>
      <c r="AI37" s="54">
        <v>0</v>
      </c>
      <c r="AJ37" s="56">
        <v>0</v>
      </c>
      <c r="BQ37" s="102"/>
    </row>
    <row r="38" spans="2:69" ht="11.25" customHeight="1" x14ac:dyDescent="0.25">
      <c r="B38" s="15"/>
      <c r="C38" s="20" t="s">
        <v>520</v>
      </c>
      <c r="D38" s="28" t="s">
        <v>85</v>
      </c>
      <c r="E38" s="13" t="s">
        <v>523</v>
      </c>
      <c r="F38" s="31">
        <v>4.26</v>
      </c>
      <c r="G38" s="31">
        <v>3.76</v>
      </c>
      <c r="H38" s="39"/>
      <c r="I38" s="39">
        <v>4.01</v>
      </c>
      <c r="J38" s="47">
        <v>1</v>
      </c>
      <c r="M38" s="529"/>
      <c r="N38" s="28" t="s">
        <v>69</v>
      </c>
      <c r="O38" s="56">
        <v>4.01</v>
      </c>
      <c r="P38" s="55">
        <v>0</v>
      </c>
      <c r="Q38" s="54">
        <v>0</v>
      </c>
      <c r="R38" s="54">
        <v>0</v>
      </c>
      <c r="S38" s="54">
        <v>0</v>
      </c>
      <c r="T38" s="54">
        <v>0</v>
      </c>
      <c r="U38" s="54">
        <v>0</v>
      </c>
      <c r="V38" s="54">
        <v>102.27766355553325</v>
      </c>
      <c r="W38" s="54">
        <v>27.081006221843246</v>
      </c>
      <c r="X38" s="54">
        <v>18.108024129284356</v>
      </c>
      <c r="Y38" s="73"/>
      <c r="Z38" s="54">
        <v>0</v>
      </c>
      <c r="AA38" s="54">
        <v>0</v>
      </c>
      <c r="AB38" s="54">
        <v>30.461358288428709</v>
      </c>
      <c r="AC38" s="54">
        <v>0</v>
      </c>
      <c r="AD38" s="54">
        <v>26.961112141573533</v>
      </c>
      <c r="AE38" s="54">
        <v>169.34816809018557</v>
      </c>
      <c r="AF38" s="54">
        <v>48.182369075985847</v>
      </c>
      <c r="AG38" s="56">
        <v>44.544906731528435</v>
      </c>
      <c r="AH38" s="55">
        <v>0</v>
      </c>
      <c r="AI38" s="54">
        <v>29.49333878133217</v>
      </c>
      <c r="AJ38" s="56">
        <v>53.249652387950356</v>
      </c>
      <c r="BQ38" s="102"/>
    </row>
    <row r="39" spans="2:69" ht="11.25" customHeight="1" x14ac:dyDescent="0.25">
      <c r="B39" s="15"/>
      <c r="C39" s="20" t="s">
        <v>520</v>
      </c>
      <c r="D39" s="28" t="s">
        <v>529</v>
      </c>
      <c r="E39" s="13" t="s">
        <v>523</v>
      </c>
      <c r="F39" s="31">
        <v>3.82</v>
      </c>
      <c r="G39" s="31"/>
      <c r="H39" s="39"/>
      <c r="I39" s="39">
        <v>3.82</v>
      </c>
      <c r="J39" s="47">
        <v>1</v>
      </c>
      <c r="M39" s="527" t="s">
        <v>495</v>
      </c>
      <c r="N39" s="19" t="s">
        <v>26</v>
      </c>
      <c r="O39" s="70">
        <v>3.99</v>
      </c>
      <c r="P39" s="71">
        <v>1.3773417087855391</v>
      </c>
      <c r="Q39" s="72">
        <v>2.0643893931544604</v>
      </c>
      <c r="R39" s="72">
        <v>2.3425902855125593</v>
      </c>
      <c r="S39" s="72">
        <v>1.3221247302409724</v>
      </c>
      <c r="T39" s="72">
        <v>1.010148349712636</v>
      </c>
      <c r="U39" s="72">
        <v>0.98318366149602276</v>
      </c>
      <c r="V39" s="72">
        <v>0.74786570089141702</v>
      </c>
      <c r="W39" s="72">
        <v>1.1985286083928144</v>
      </c>
      <c r="X39" s="72">
        <v>2.021376171400032</v>
      </c>
      <c r="Y39" s="74"/>
      <c r="Z39" s="72">
        <v>1.4524434735806417</v>
      </c>
      <c r="AA39" s="72">
        <v>1.523282678944061</v>
      </c>
      <c r="AB39" s="72">
        <v>2.1250452056698421</v>
      </c>
      <c r="AC39" s="72">
        <v>1.1846552233280367</v>
      </c>
      <c r="AD39" s="72">
        <v>1.9270268489380959</v>
      </c>
      <c r="AE39" s="72">
        <v>1.446783378837537</v>
      </c>
      <c r="AF39" s="72">
        <v>0.54317377270285983</v>
      </c>
      <c r="AG39" s="70">
        <v>1.1604537214628754</v>
      </c>
      <c r="AH39" s="71">
        <v>1.5166296881503651</v>
      </c>
      <c r="AI39" s="72">
        <v>1.3886993266417931</v>
      </c>
      <c r="AJ39" s="70">
        <v>1.3978563584898744</v>
      </c>
      <c r="BQ39" s="102"/>
    </row>
    <row r="40" spans="2:69" x14ac:dyDescent="0.25">
      <c r="B40" s="15"/>
      <c r="C40" s="20" t="s">
        <v>520</v>
      </c>
      <c r="D40" s="28" t="s">
        <v>450</v>
      </c>
      <c r="E40" s="13" t="s">
        <v>502</v>
      </c>
      <c r="F40" s="31"/>
      <c r="G40" s="31">
        <v>3.61</v>
      </c>
      <c r="H40" s="39"/>
      <c r="I40" s="39">
        <v>3.61</v>
      </c>
      <c r="J40" s="47">
        <v>1</v>
      </c>
      <c r="M40" s="528"/>
      <c r="N40" s="28" t="s">
        <v>115</v>
      </c>
      <c r="O40" s="56">
        <v>3.97</v>
      </c>
      <c r="P40" s="55">
        <v>0</v>
      </c>
      <c r="Q40" s="54">
        <v>0</v>
      </c>
      <c r="R40" s="54">
        <v>0</v>
      </c>
      <c r="S40" s="54">
        <v>0</v>
      </c>
      <c r="T40" s="54">
        <v>1.7818295884296653</v>
      </c>
      <c r="U40" s="54">
        <v>0.40354280725651803</v>
      </c>
      <c r="V40" s="54">
        <v>0.28982660678367589</v>
      </c>
      <c r="W40" s="54">
        <v>5.0228871653207198E-2</v>
      </c>
      <c r="X40" s="54">
        <v>0</v>
      </c>
      <c r="Y40" s="73"/>
      <c r="Z40" s="54">
        <v>0</v>
      </c>
      <c r="AA40" s="54">
        <v>0</v>
      </c>
      <c r="AB40" s="54">
        <v>0</v>
      </c>
      <c r="AC40" s="54">
        <v>0</v>
      </c>
      <c r="AD40" s="54">
        <v>0</v>
      </c>
      <c r="AE40" s="54">
        <v>0</v>
      </c>
      <c r="AF40" s="54">
        <v>6.1311418508264151</v>
      </c>
      <c r="AG40" s="56">
        <v>0</v>
      </c>
      <c r="AH40" s="55">
        <v>0.36422873261436389</v>
      </c>
      <c r="AI40" s="54">
        <v>6.8011095687376621E-2</v>
      </c>
      <c r="AJ40" s="56">
        <v>1.0218569751377358</v>
      </c>
      <c r="BQ40" s="102"/>
    </row>
    <row r="41" spans="2:69" x14ac:dyDescent="0.25">
      <c r="B41" s="15"/>
      <c r="C41" s="20" t="s">
        <v>520</v>
      </c>
      <c r="D41" s="28" t="s">
        <v>72</v>
      </c>
      <c r="E41" s="13" t="s">
        <v>521</v>
      </c>
      <c r="F41" s="31">
        <v>3.06</v>
      </c>
      <c r="G41" s="31">
        <v>3.0609999999999999</v>
      </c>
      <c r="H41" s="39"/>
      <c r="I41" s="39">
        <v>3.06</v>
      </c>
      <c r="J41" s="47">
        <v>1</v>
      </c>
      <c r="M41" s="528"/>
      <c r="N41" s="28" t="s">
        <v>109</v>
      </c>
      <c r="O41" s="56">
        <v>3.94</v>
      </c>
      <c r="P41" s="55">
        <v>0</v>
      </c>
      <c r="Q41" s="54">
        <v>0</v>
      </c>
      <c r="R41" s="54">
        <v>0</v>
      </c>
      <c r="S41" s="54">
        <v>0</v>
      </c>
      <c r="T41" s="54">
        <v>0</v>
      </c>
      <c r="U41" s="54">
        <v>0.29604602095378912</v>
      </c>
      <c r="V41" s="54">
        <v>0</v>
      </c>
      <c r="W41" s="54">
        <v>1.3332527401576531E-2</v>
      </c>
      <c r="X41" s="54">
        <v>0</v>
      </c>
      <c r="Y41" s="73"/>
      <c r="Z41" s="54">
        <v>0</v>
      </c>
      <c r="AA41" s="54">
        <v>2.9287053540834062E-2</v>
      </c>
      <c r="AB41" s="54">
        <v>0</v>
      </c>
      <c r="AC41" s="54">
        <v>0</v>
      </c>
      <c r="AD41" s="54">
        <v>0</v>
      </c>
      <c r="AE41" s="54">
        <v>0</v>
      </c>
      <c r="AF41" s="54">
        <v>0</v>
      </c>
      <c r="AG41" s="56">
        <v>0</v>
      </c>
      <c r="AH41" s="55">
        <v>4.934100349229819E-2</v>
      </c>
      <c r="AI41" s="54">
        <v>8.5239161884821182E-3</v>
      </c>
      <c r="AJ41" s="56">
        <v>0</v>
      </c>
      <c r="BQ41" s="102"/>
    </row>
    <row r="42" spans="2:69" x14ac:dyDescent="0.25">
      <c r="B42" s="15"/>
      <c r="C42" s="20" t="s">
        <v>520</v>
      </c>
      <c r="D42" s="28" t="s">
        <v>88</v>
      </c>
      <c r="E42" s="13" t="s">
        <v>523</v>
      </c>
      <c r="F42" s="31">
        <v>3.81</v>
      </c>
      <c r="G42" s="31">
        <v>3.5</v>
      </c>
      <c r="H42" s="39"/>
      <c r="I42" s="39">
        <v>3.66</v>
      </c>
      <c r="J42" s="47">
        <v>1</v>
      </c>
      <c r="M42" s="528"/>
      <c r="N42" s="28" t="s">
        <v>46</v>
      </c>
      <c r="O42" s="56">
        <v>3.94</v>
      </c>
      <c r="P42" s="55">
        <v>5.9803871382671741</v>
      </c>
      <c r="Q42" s="54">
        <v>2.9672820402114501</v>
      </c>
      <c r="R42" s="54">
        <v>4.1398283721417179</v>
      </c>
      <c r="S42" s="54">
        <v>8.0010953473828685</v>
      </c>
      <c r="T42" s="54">
        <v>5.9402626557639735</v>
      </c>
      <c r="U42" s="54">
        <v>4.5475665705607344</v>
      </c>
      <c r="V42" s="54">
        <v>15.131291037309445</v>
      </c>
      <c r="W42" s="54">
        <v>14.261040293833046</v>
      </c>
      <c r="X42" s="54">
        <v>10.133002485352565</v>
      </c>
      <c r="Y42" s="73"/>
      <c r="Z42" s="54">
        <v>7.1020762857525224</v>
      </c>
      <c r="AA42" s="54">
        <v>10.549574342702959</v>
      </c>
      <c r="AB42" s="54">
        <v>15.106431329407405</v>
      </c>
      <c r="AC42" s="54">
        <v>8.9894552475731508</v>
      </c>
      <c r="AD42" s="54">
        <v>9.0881227040060537</v>
      </c>
      <c r="AE42" s="54">
        <v>7.2153844993256815</v>
      </c>
      <c r="AF42" s="54">
        <v>13.1876984735555</v>
      </c>
      <c r="AG42" s="56">
        <v>13.761731508722081</v>
      </c>
      <c r="AH42" s="55">
        <v>5.2627370207213202</v>
      </c>
      <c r="AI42" s="54">
        <v>11.435396888990109</v>
      </c>
      <c r="AJ42" s="56">
        <v>11.224803960431645</v>
      </c>
      <c r="BQ42" s="102"/>
    </row>
    <row r="43" spans="2:69" x14ac:dyDescent="0.25">
      <c r="B43" s="15"/>
      <c r="C43" s="20" t="s">
        <v>520</v>
      </c>
      <c r="D43" s="28" t="s">
        <v>46</v>
      </c>
      <c r="E43" s="13" t="s">
        <v>523</v>
      </c>
      <c r="F43" s="31">
        <v>3.84</v>
      </c>
      <c r="G43" s="31">
        <v>4.1500000000000004</v>
      </c>
      <c r="H43" s="39">
        <v>3.83</v>
      </c>
      <c r="I43" s="39">
        <v>3.94</v>
      </c>
      <c r="J43" s="47">
        <v>1</v>
      </c>
      <c r="M43" s="528"/>
      <c r="N43" s="28" t="s">
        <v>431</v>
      </c>
      <c r="O43" s="56">
        <v>3.87</v>
      </c>
      <c r="P43" s="55">
        <v>0</v>
      </c>
      <c r="Q43" s="54">
        <v>0</v>
      </c>
      <c r="R43" s="54">
        <v>0</v>
      </c>
      <c r="S43" s="54">
        <v>0</v>
      </c>
      <c r="T43" s="54">
        <v>0</v>
      </c>
      <c r="U43" s="54">
        <v>0</v>
      </c>
      <c r="V43" s="54">
        <v>0</v>
      </c>
      <c r="W43" s="54">
        <v>0</v>
      </c>
      <c r="X43" s="54">
        <v>0</v>
      </c>
      <c r="Y43" s="73"/>
      <c r="Z43" s="54">
        <v>0</v>
      </c>
      <c r="AA43" s="54">
        <v>0</v>
      </c>
      <c r="AB43" s="54">
        <v>0</v>
      </c>
      <c r="AC43" s="54">
        <v>0</v>
      </c>
      <c r="AD43" s="54">
        <v>0</v>
      </c>
      <c r="AE43" s="54">
        <v>0</v>
      </c>
      <c r="AF43" s="54">
        <v>0</v>
      </c>
      <c r="AG43" s="56">
        <v>0</v>
      </c>
      <c r="AH43" s="55">
        <v>0</v>
      </c>
      <c r="AI43" s="54">
        <v>0</v>
      </c>
      <c r="AJ43" s="56">
        <v>0</v>
      </c>
      <c r="BQ43" s="102"/>
    </row>
    <row r="44" spans="2:69" x14ac:dyDescent="0.25">
      <c r="B44" s="15"/>
      <c r="C44" s="20" t="s">
        <v>520</v>
      </c>
      <c r="D44" s="28" t="s">
        <v>81</v>
      </c>
      <c r="E44" s="13" t="s">
        <v>523</v>
      </c>
      <c r="F44" s="31">
        <v>3.69</v>
      </c>
      <c r="G44" s="31">
        <v>3.8</v>
      </c>
      <c r="H44" s="39">
        <v>3.59</v>
      </c>
      <c r="I44" s="39">
        <v>3.69</v>
      </c>
      <c r="J44" s="47">
        <v>1</v>
      </c>
      <c r="M44" s="528"/>
      <c r="N44" s="28" t="s">
        <v>65</v>
      </c>
      <c r="O44" s="56">
        <v>3.84</v>
      </c>
      <c r="P44" s="55">
        <v>0.39807920723899032</v>
      </c>
      <c r="Q44" s="54">
        <v>5.0212391752428154</v>
      </c>
      <c r="R44" s="54">
        <v>6.0116050584710514</v>
      </c>
      <c r="S44" s="54">
        <v>2.9145278986188314</v>
      </c>
      <c r="T44" s="54">
        <v>8.9340497661111549</v>
      </c>
      <c r="U44" s="54">
        <v>2.2626628098613515</v>
      </c>
      <c r="V44" s="54">
        <v>2.7297072236731066</v>
      </c>
      <c r="W44" s="54">
        <v>6.2509467150326339</v>
      </c>
      <c r="X44" s="54">
        <v>6.2216780183824092</v>
      </c>
      <c r="Y44" s="73"/>
      <c r="Z44" s="54">
        <v>2.6693144214008946</v>
      </c>
      <c r="AA44" s="54">
        <v>4.506249502536682</v>
      </c>
      <c r="AB44" s="54">
        <v>2.4484373057051445</v>
      </c>
      <c r="AC44" s="54">
        <v>2.5350331422404451</v>
      </c>
      <c r="AD44" s="54">
        <v>2.1870420499049716</v>
      </c>
      <c r="AE44" s="54">
        <v>1.8336385125244454</v>
      </c>
      <c r="AF44" s="54">
        <v>1.7641536604220744</v>
      </c>
      <c r="AG44" s="56">
        <v>0.46936660559568533</v>
      </c>
      <c r="AH44" s="55">
        <v>4.2570273192573653</v>
      </c>
      <c r="AI44" s="54">
        <v>4.4755791762051462</v>
      </c>
      <c r="AJ44" s="56">
        <v>1.8729452127321276</v>
      </c>
      <c r="BQ44" s="102"/>
    </row>
    <row r="45" spans="2:69" x14ac:dyDescent="0.25">
      <c r="B45" s="15"/>
      <c r="C45" s="20" t="s">
        <v>520</v>
      </c>
      <c r="D45" s="28" t="s">
        <v>82</v>
      </c>
      <c r="E45" s="13" t="s">
        <v>523</v>
      </c>
      <c r="F45" s="31">
        <v>3.28</v>
      </c>
      <c r="G45" s="31">
        <v>3.97</v>
      </c>
      <c r="H45" s="39">
        <v>3.68</v>
      </c>
      <c r="I45" s="39">
        <v>3.64</v>
      </c>
      <c r="J45" s="47">
        <v>1</v>
      </c>
      <c r="M45" s="528"/>
      <c r="N45" s="28" t="s">
        <v>522</v>
      </c>
      <c r="O45" s="56">
        <v>3.83</v>
      </c>
      <c r="P45" s="55">
        <v>0</v>
      </c>
      <c r="Q45" s="54">
        <v>0</v>
      </c>
      <c r="R45" s="54">
        <v>0</v>
      </c>
      <c r="S45" s="54">
        <v>0</v>
      </c>
      <c r="T45" s="54">
        <v>0</v>
      </c>
      <c r="U45" s="54">
        <v>0</v>
      </c>
      <c r="V45" s="54">
        <v>0</v>
      </c>
      <c r="W45" s="54">
        <v>0</v>
      </c>
      <c r="X45" s="54">
        <v>0</v>
      </c>
      <c r="Y45" s="73"/>
      <c r="Z45" s="54">
        <v>0</v>
      </c>
      <c r="AA45" s="54">
        <v>0</v>
      </c>
      <c r="AB45" s="54">
        <v>0</v>
      </c>
      <c r="AC45" s="54">
        <v>0</v>
      </c>
      <c r="AD45" s="54">
        <v>0</v>
      </c>
      <c r="AE45" s="54">
        <v>0</v>
      </c>
      <c r="AF45" s="54">
        <v>0</v>
      </c>
      <c r="AG45" s="56">
        <v>0</v>
      </c>
      <c r="AH45" s="55">
        <v>0</v>
      </c>
      <c r="AI45" s="54">
        <v>0</v>
      </c>
      <c r="AJ45" s="56">
        <v>0</v>
      </c>
      <c r="BQ45" s="102"/>
    </row>
    <row r="46" spans="2:69" x14ac:dyDescent="0.25">
      <c r="B46" s="15"/>
      <c r="C46" s="20" t="s">
        <v>520</v>
      </c>
      <c r="D46" s="28" t="s">
        <v>92</v>
      </c>
      <c r="E46" s="13" t="s">
        <v>523</v>
      </c>
      <c r="F46" s="31"/>
      <c r="G46" s="31">
        <v>3.5</v>
      </c>
      <c r="H46" s="39"/>
      <c r="I46" s="39">
        <v>3.5</v>
      </c>
      <c r="J46" s="47">
        <v>1</v>
      </c>
      <c r="M46" s="528"/>
      <c r="N46" s="28" t="s">
        <v>51</v>
      </c>
      <c r="O46" s="56">
        <v>3.83</v>
      </c>
      <c r="P46" s="55">
        <v>1.4070731422135672</v>
      </c>
      <c r="Q46" s="54">
        <v>2.6736603175501359</v>
      </c>
      <c r="R46" s="54">
        <v>2.0805998967731352</v>
      </c>
      <c r="S46" s="54">
        <v>0</v>
      </c>
      <c r="T46" s="54">
        <v>14.35441428428466</v>
      </c>
      <c r="U46" s="54">
        <v>4.7899088902244387</v>
      </c>
      <c r="V46" s="54">
        <v>17.700156726957413</v>
      </c>
      <c r="W46" s="54">
        <v>44.671427804364782</v>
      </c>
      <c r="X46" s="54">
        <v>16.512778180730734</v>
      </c>
      <c r="Y46" s="73"/>
      <c r="Z46" s="54">
        <v>23.394014529627682</v>
      </c>
      <c r="AA46" s="54">
        <v>25.015003947458794</v>
      </c>
      <c r="AB46" s="54">
        <v>17.798885890149869</v>
      </c>
      <c r="AC46" s="54">
        <v>16.954782416359798</v>
      </c>
      <c r="AD46" s="54">
        <v>39.086856601134784</v>
      </c>
      <c r="AE46" s="54">
        <v>31.410587644693532</v>
      </c>
      <c r="AF46" s="54">
        <v>8.5180419063207182</v>
      </c>
      <c r="AG46" s="56">
        <v>5.2410059165485503</v>
      </c>
      <c r="AH46" s="55">
        <v>4.2176094218409892</v>
      </c>
      <c r="AI46" s="54">
        <v>25.458676237827881</v>
      </c>
      <c r="AJ46" s="56">
        <v>19.835026729201207</v>
      </c>
      <c r="BQ46" s="102"/>
    </row>
    <row r="47" spans="2:69" x14ac:dyDescent="0.25">
      <c r="B47" s="15"/>
      <c r="C47" s="20" t="s">
        <v>520</v>
      </c>
      <c r="D47" s="28" t="s">
        <v>261</v>
      </c>
      <c r="E47" s="13" t="s">
        <v>523</v>
      </c>
      <c r="F47" s="31">
        <v>4.08</v>
      </c>
      <c r="G47" s="31">
        <v>3.99</v>
      </c>
      <c r="H47" s="39"/>
      <c r="I47" s="39">
        <v>4.04</v>
      </c>
      <c r="J47" s="47">
        <v>1</v>
      </c>
      <c r="M47" s="528"/>
      <c r="N47" s="28" t="s">
        <v>529</v>
      </c>
      <c r="O47" s="56">
        <v>3.82</v>
      </c>
      <c r="P47" s="55">
        <v>0</v>
      </c>
      <c r="Q47" s="54">
        <v>0</v>
      </c>
      <c r="R47" s="54">
        <v>0</v>
      </c>
      <c r="S47" s="54">
        <v>0</v>
      </c>
      <c r="T47" s="54">
        <v>0</v>
      </c>
      <c r="U47" s="54">
        <v>0</v>
      </c>
      <c r="V47" s="54">
        <v>0</v>
      </c>
      <c r="W47" s="54">
        <v>0</v>
      </c>
      <c r="X47" s="54">
        <v>0</v>
      </c>
      <c r="Y47" s="73"/>
      <c r="Z47" s="54">
        <v>0</v>
      </c>
      <c r="AA47" s="54">
        <v>0</v>
      </c>
      <c r="AB47" s="54">
        <v>0</v>
      </c>
      <c r="AC47" s="54">
        <v>0</v>
      </c>
      <c r="AD47" s="54">
        <v>0</v>
      </c>
      <c r="AE47" s="54">
        <v>0</v>
      </c>
      <c r="AF47" s="54">
        <v>0</v>
      </c>
      <c r="AG47" s="56">
        <v>0</v>
      </c>
      <c r="AH47" s="55">
        <v>0</v>
      </c>
      <c r="AI47" s="54">
        <v>0</v>
      </c>
      <c r="AJ47" s="56">
        <v>0</v>
      </c>
      <c r="BQ47" s="102"/>
    </row>
    <row r="48" spans="2:69" x14ac:dyDescent="0.25">
      <c r="B48" s="15"/>
      <c r="C48" s="20" t="s">
        <v>520</v>
      </c>
      <c r="D48" s="28" t="s">
        <v>93</v>
      </c>
      <c r="E48" s="13" t="s">
        <v>523</v>
      </c>
      <c r="F48" s="31"/>
      <c r="G48" s="31">
        <v>4.4099998474121103</v>
      </c>
      <c r="H48" s="39"/>
      <c r="I48" s="39">
        <v>4.41</v>
      </c>
      <c r="J48" s="47">
        <v>1</v>
      </c>
      <c r="M48" s="528"/>
      <c r="N48" s="28" t="s">
        <v>47</v>
      </c>
      <c r="O48" s="56">
        <v>3.82</v>
      </c>
      <c r="P48" s="55">
        <v>0</v>
      </c>
      <c r="Q48" s="54">
        <v>0</v>
      </c>
      <c r="R48" s="54">
        <v>1.3695773537342046</v>
      </c>
      <c r="S48" s="54">
        <v>0</v>
      </c>
      <c r="T48" s="54">
        <v>0</v>
      </c>
      <c r="U48" s="54">
        <v>0</v>
      </c>
      <c r="V48" s="54">
        <v>0</v>
      </c>
      <c r="W48" s="54">
        <v>0</v>
      </c>
      <c r="X48" s="54">
        <v>0</v>
      </c>
      <c r="Y48" s="73"/>
      <c r="Z48" s="54">
        <v>0</v>
      </c>
      <c r="AA48" s="54">
        <v>0</v>
      </c>
      <c r="AB48" s="54">
        <v>0</v>
      </c>
      <c r="AC48" s="54">
        <v>0</v>
      </c>
      <c r="AD48" s="54">
        <v>0</v>
      </c>
      <c r="AE48" s="54">
        <v>0</v>
      </c>
      <c r="AF48" s="54">
        <v>0</v>
      </c>
      <c r="AG48" s="56">
        <v>0.18665615456691573</v>
      </c>
      <c r="AH48" s="55">
        <v>0.2282628922890341</v>
      </c>
      <c r="AI48" s="54">
        <v>0</v>
      </c>
      <c r="AJ48" s="56">
        <v>3.1109359094485953E-2</v>
      </c>
      <c r="BQ48" s="102"/>
    </row>
    <row r="49" spans="2:69" x14ac:dyDescent="0.25">
      <c r="B49" s="15"/>
      <c r="C49" s="20" t="s">
        <v>520</v>
      </c>
      <c r="D49" s="28" t="s">
        <v>65</v>
      </c>
      <c r="E49" s="13" t="s">
        <v>523</v>
      </c>
      <c r="F49" s="31">
        <v>3.82</v>
      </c>
      <c r="G49" s="31">
        <v>3.67</v>
      </c>
      <c r="H49" s="39">
        <v>4.04</v>
      </c>
      <c r="I49" s="39">
        <v>3.84</v>
      </c>
      <c r="J49" s="47">
        <v>1</v>
      </c>
      <c r="M49" s="528"/>
      <c r="N49" s="28" t="s">
        <v>531</v>
      </c>
      <c r="O49" s="56">
        <v>3.77</v>
      </c>
      <c r="P49" s="55">
        <v>0</v>
      </c>
      <c r="Q49" s="54">
        <v>0</v>
      </c>
      <c r="R49" s="54">
        <v>0</v>
      </c>
      <c r="S49" s="54">
        <v>0</v>
      </c>
      <c r="T49" s="54">
        <v>0</v>
      </c>
      <c r="U49" s="54">
        <v>0</v>
      </c>
      <c r="V49" s="54">
        <v>0</v>
      </c>
      <c r="W49" s="54">
        <v>0</v>
      </c>
      <c r="X49" s="54">
        <v>0</v>
      </c>
      <c r="Y49" s="73"/>
      <c r="Z49" s="54">
        <v>0</v>
      </c>
      <c r="AA49" s="54">
        <v>0</v>
      </c>
      <c r="AB49" s="54">
        <v>0</v>
      </c>
      <c r="AC49" s="54">
        <v>0</v>
      </c>
      <c r="AD49" s="54">
        <v>0</v>
      </c>
      <c r="AE49" s="54">
        <v>0</v>
      </c>
      <c r="AF49" s="54">
        <v>0</v>
      </c>
      <c r="AG49" s="56">
        <v>0</v>
      </c>
      <c r="AH49" s="55">
        <v>0</v>
      </c>
      <c r="AI49" s="54">
        <v>0</v>
      </c>
      <c r="AJ49" s="56">
        <v>0</v>
      </c>
      <c r="BQ49" s="102"/>
    </row>
    <row r="50" spans="2:69" x14ac:dyDescent="0.25">
      <c r="B50" s="15"/>
      <c r="C50" s="20" t="s">
        <v>520</v>
      </c>
      <c r="D50" s="28" t="s">
        <v>47</v>
      </c>
      <c r="E50" s="13" t="s">
        <v>506</v>
      </c>
      <c r="F50" s="31">
        <v>4.03</v>
      </c>
      <c r="G50" s="31">
        <v>3.6</v>
      </c>
      <c r="H50" s="39"/>
      <c r="I50" s="39">
        <v>3.82</v>
      </c>
      <c r="J50" s="47">
        <v>1</v>
      </c>
      <c r="M50" s="528"/>
      <c r="N50" s="28" t="s">
        <v>103</v>
      </c>
      <c r="O50" s="56">
        <v>3.75</v>
      </c>
      <c r="P50" s="55">
        <v>0.14383379101428156</v>
      </c>
      <c r="Q50" s="54">
        <v>0.39639304956247501</v>
      </c>
      <c r="R50" s="54">
        <v>0.341004476684025</v>
      </c>
      <c r="S50" s="54">
        <v>0.12813309502710041</v>
      </c>
      <c r="T50" s="54">
        <v>0.17866771161710795</v>
      </c>
      <c r="U50" s="54">
        <v>0.13515677690826008</v>
      </c>
      <c r="V50" s="54">
        <v>0.18296354925197311</v>
      </c>
      <c r="W50" s="54">
        <v>0.10132052978684547</v>
      </c>
      <c r="X50" s="54">
        <v>0.82328117612729601</v>
      </c>
      <c r="Y50" s="73"/>
      <c r="Z50" s="54">
        <v>0.16227894196420031</v>
      </c>
      <c r="AA50" s="54">
        <v>0.1882503578155566</v>
      </c>
      <c r="AB50" s="54">
        <v>1.202396661837938</v>
      </c>
      <c r="AC50" s="54">
        <v>0</v>
      </c>
      <c r="AD50" s="54">
        <v>6.7881834438239419E-2</v>
      </c>
      <c r="AE50" s="54">
        <v>4.1181382300922005E-2</v>
      </c>
      <c r="AF50" s="54">
        <v>0</v>
      </c>
      <c r="AG50" s="56">
        <v>0</v>
      </c>
      <c r="AH50" s="55">
        <v>0.22053148346887499</v>
      </c>
      <c r="AI50" s="54">
        <v>0.29161891098917431</v>
      </c>
      <c r="AJ50" s="56">
        <v>0.21857664642951657</v>
      </c>
      <c r="BQ50" s="102"/>
    </row>
    <row r="51" spans="2:69" x14ac:dyDescent="0.25">
      <c r="B51" s="15"/>
      <c r="C51" s="20" t="s">
        <v>520</v>
      </c>
      <c r="D51" s="28" t="s">
        <v>94</v>
      </c>
      <c r="E51" s="13" t="s">
        <v>502</v>
      </c>
      <c r="F51" s="31">
        <v>4.37</v>
      </c>
      <c r="G51" s="31">
        <v>4.5</v>
      </c>
      <c r="H51" s="39"/>
      <c r="I51" s="39">
        <v>4.4400000000000004</v>
      </c>
      <c r="J51" s="47">
        <v>1</v>
      </c>
      <c r="M51" s="528"/>
      <c r="N51" s="28" t="s">
        <v>55</v>
      </c>
      <c r="O51" s="56">
        <v>3.73</v>
      </c>
      <c r="P51" s="55">
        <v>2.5044902219957801</v>
      </c>
      <c r="Q51" s="54">
        <v>2.7278827668813501</v>
      </c>
      <c r="R51" s="54">
        <v>2.3659710727629601</v>
      </c>
      <c r="S51" s="54">
        <v>1.6636090501691136</v>
      </c>
      <c r="T51" s="54">
        <v>20.409934129768875</v>
      </c>
      <c r="U51" s="54">
        <v>5.962398317630762</v>
      </c>
      <c r="V51" s="54">
        <v>12.430515096917331</v>
      </c>
      <c r="W51" s="54">
        <v>11.474102557284759</v>
      </c>
      <c r="X51" s="54">
        <v>7.5857502784189617</v>
      </c>
      <c r="Y51" s="73"/>
      <c r="Z51" s="54">
        <v>21.773633264142056</v>
      </c>
      <c r="AA51" s="54">
        <v>14.490066285539678</v>
      </c>
      <c r="AB51" s="54">
        <v>14.237731876813109</v>
      </c>
      <c r="AC51" s="54">
        <v>14.006471641562095</v>
      </c>
      <c r="AD51" s="54">
        <v>14.89918941062281</v>
      </c>
      <c r="AE51" s="54">
        <v>13.530440056278579</v>
      </c>
      <c r="AF51" s="54">
        <v>14.429051836323611</v>
      </c>
      <c r="AG51" s="56">
        <v>13.206727153267034</v>
      </c>
      <c r="AH51" s="55">
        <v>5.9390475932014732</v>
      </c>
      <c r="AI51" s="54">
        <v>13.550813496460558</v>
      </c>
      <c r="AJ51" s="56">
        <v>14.051601995811206</v>
      </c>
      <c r="BQ51" s="102"/>
    </row>
    <row r="52" spans="2:69" x14ac:dyDescent="0.25">
      <c r="B52" s="15"/>
      <c r="C52" s="20" t="s">
        <v>520</v>
      </c>
      <c r="D52" s="28" t="s">
        <v>69</v>
      </c>
      <c r="E52" s="13" t="s">
        <v>523</v>
      </c>
      <c r="F52" s="31">
        <v>3.97</v>
      </c>
      <c r="G52" s="31">
        <v>4.04</v>
      </c>
      <c r="H52" s="39"/>
      <c r="I52" s="39">
        <v>4.01</v>
      </c>
      <c r="J52" s="47">
        <v>1</v>
      </c>
      <c r="M52" s="528"/>
      <c r="N52" s="28" t="s">
        <v>73</v>
      </c>
      <c r="O52" s="56">
        <v>3.72</v>
      </c>
      <c r="P52" s="55">
        <v>5.5577774151971626</v>
      </c>
      <c r="Q52" s="54">
        <v>2.3868295468142735</v>
      </c>
      <c r="R52" s="54">
        <v>8.2565786390859586</v>
      </c>
      <c r="S52" s="54">
        <v>3.2976893664872904</v>
      </c>
      <c r="T52" s="54">
        <v>23.390727839021363</v>
      </c>
      <c r="U52" s="54">
        <v>5.6391113302758118</v>
      </c>
      <c r="V52" s="54">
        <v>0.66432734419854844</v>
      </c>
      <c r="W52" s="54">
        <v>16.97865420422162</v>
      </c>
      <c r="X52" s="54">
        <v>21.511835562931545</v>
      </c>
      <c r="Y52" s="73"/>
      <c r="Z52" s="54">
        <v>4.924925795465068</v>
      </c>
      <c r="AA52" s="54">
        <v>0.36300420069893891</v>
      </c>
      <c r="AB52" s="54">
        <v>1.8073490680655284</v>
      </c>
      <c r="AC52" s="54">
        <v>6.1763116825594793</v>
      </c>
      <c r="AD52" s="54">
        <v>15.502506122140465</v>
      </c>
      <c r="AE52" s="54">
        <v>4.0372569878999203</v>
      </c>
      <c r="AF52" s="54">
        <v>0.31787315387219967</v>
      </c>
      <c r="AG52" s="56">
        <v>14.277754122589734</v>
      </c>
      <c r="AH52" s="55">
        <v>8.0881190228136433</v>
      </c>
      <c r="AI52" s="54">
        <v>8.8885494215031429</v>
      </c>
      <c r="AJ52" s="56">
        <v>7.0198418561878881</v>
      </c>
      <c r="BQ52" s="102"/>
    </row>
    <row r="53" spans="2:69" x14ac:dyDescent="0.25">
      <c r="B53" s="15"/>
      <c r="C53" s="20" t="s">
        <v>520</v>
      </c>
      <c r="D53" s="28" t="s">
        <v>526</v>
      </c>
      <c r="E53" s="13" t="s">
        <v>523</v>
      </c>
      <c r="F53" s="31">
        <v>3.97</v>
      </c>
      <c r="G53" s="31">
        <v>4.1399999999999997</v>
      </c>
      <c r="H53" s="39"/>
      <c r="I53" s="39">
        <v>4.0599999999999996</v>
      </c>
      <c r="J53" s="47">
        <v>1</v>
      </c>
      <c r="M53" s="528"/>
      <c r="N53" s="28" t="s">
        <v>37</v>
      </c>
      <c r="O53" s="56">
        <v>3.71</v>
      </c>
      <c r="P53" s="55">
        <v>7.9523465728260812</v>
      </c>
      <c r="Q53" s="54">
        <v>16.700928607523359</v>
      </c>
      <c r="R53" s="54">
        <v>10.695799199967384</v>
      </c>
      <c r="S53" s="54">
        <v>6.1491395817545156</v>
      </c>
      <c r="T53" s="54">
        <v>9.3727662160137424</v>
      </c>
      <c r="U53" s="54">
        <v>8.4905568671236651</v>
      </c>
      <c r="V53" s="54">
        <v>4.667788814710244</v>
      </c>
      <c r="W53" s="54">
        <v>6.2830101254044131</v>
      </c>
      <c r="X53" s="54">
        <v>5.0367914258743998</v>
      </c>
      <c r="Y53" s="73"/>
      <c r="Z53" s="54">
        <v>10.716396432717771</v>
      </c>
      <c r="AA53" s="54">
        <v>5.6024094707793077</v>
      </c>
      <c r="AB53" s="54">
        <v>15.998496646491466</v>
      </c>
      <c r="AC53" s="54">
        <v>6.9597211081592532</v>
      </c>
      <c r="AD53" s="54">
        <v>9.7823935342410451</v>
      </c>
      <c r="AE53" s="54">
        <v>8.0893315057045569</v>
      </c>
      <c r="AF53" s="54">
        <v>10.214657963100573</v>
      </c>
      <c r="AG53" s="56">
        <v>3.010723485824522</v>
      </c>
      <c r="AH53" s="55">
        <v>9.8935895075347915</v>
      </c>
      <c r="AI53" s="54">
        <v>6.461279253897227</v>
      </c>
      <c r="AJ53" s="56">
        <v>9.0092207072535686</v>
      </c>
      <c r="BQ53" s="102"/>
    </row>
    <row r="54" spans="2:69" ht="11.25" customHeight="1" x14ac:dyDescent="0.25">
      <c r="B54" s="15"/>
      <c r="C54" s="20" t="s">
        <v>520</v>
      </c>
      <c r="D54" s="28" t="s">
        <v>519</v>
      </c>
      <c r="E54" s="13" t="s">
        <v>523</v>
      </c>
      <c r="F54" s="31">
        <v>4.0199999999999996</v>
      </c>
      <c r="G54" s="31">
        <v>4.5</v>
      </c>
      <c r="H54" s="39"/>
      <c r="I54" s="39">
        <v>4.26</v>
      </c>
      <c r="J54" s="47">
        <v>1</v>
      </c>
      <c r="M54" s="529"/>
      <c r="N54" s="22" t="s">
        <v>74</v>
      </c>
      <c r="O54" s="59">
        <v>3.71</v>
      </c>
      <c r="P54" s="57">
        <v>1.0788566013874779</v>
      </c>
      <c r="Q54" s="58">
        <v>0.4036080382037362</v>
      </c>
      <c r="R54" s="58">
        <v>1.1413228253619823</v>
      </c>
      <c r="S54" s="58">
        <v>0.83912089289658032</v>
      </c>
      <c r="T54" s="58">
        <v>0.46137507134929079</v>
      </c>
      <c r="U54" s="58">
        <v>0.29604602095378912</v>
      </c>
      <c r="V54" s="58">
        <v>9.297475975587095E-3</v>
      </c>
      <c r="W54" s="58">
        <v>0.16816458599443801</v>
      </c>
      <c r="X54" s="58">
        <v>2.4532077857876984</v>
      </c>
      <c r="Y54" s="75"/>
      <c r="Z54" s="58">
        <v>0.65771203416599333</v>
      </c>
      <c r="AA54" s="58">
        <v>1.1954181632986696</v>
      </c>
      <c r="AB54" s="58">
        <v>0.48622648959298881</v>
      </c>
      <c r="AC54" s="58">
        <v>0</v>
      </c>
      <c r="AD54" s="58">
        <v>0.79322592079241749</v>
      </c>
      <c r="AE54" s="58">
        <v>0</v>
      </c>
      <c r="AF54" s="58">
        <v>0</v>
      </c>
      <c r="AG54" s="59">
        <v>0.12964783292421583</v>
      </c>
      <c r="AH54" s="57">
        <v>0.70338824169214265</v>
      </c>
      <c r="AI54" s="58">
        <v>0.89676000904447728</v>
      </c>
      <c r="AJ54" s="59">
        <v>0.23485004055160372</v>
      </c>
      <c r="BQ54" s="102"/>
    </row>
    <row r="55" spans="2:69" x14ac:dyDescent="0.25">
      <c r="B55" s="15"/>
      <c r="C55" s="20" t="s">
        <v>520</v>
      </c>
      <c r="D55" s="28" t="s">
        <v>301</v>
      </c>
      <c r="E55" s="13" t="s">
        <v>523</v>
      </c>
      <c r="F55" s="31">
        <v>4.05</v>
      </c>
      <c r="G55" s="31">
        <v>4.07</v>
      </c>
      <c r="H55" s="39"/>
      <c r="I55" s="39">
        <v>4.0599999999999996</v>
      </c>
      <c r="J55" s="47">
        <v>1</v>
      </c>
      <c r="M55" s="527" t="s">
        <v>499</v>
      </c>
      <c r="N55" s="19" t="s">
        <v>81</v>
      </c>
      <c r="O55" s="70">
        <v>3.69</v>
      </c>
      <c r="P55" s="71">
        <v>0.72092308135345773</v>
      </c>
      <c r="Q55" s="72">
        <v>1.8740728925520826</v>
      </c>
      <c r="R55" s="72">
        <v>2.2291807629567857</v>
      </c>
      <c r="S55" s="72">
        <v>1.070116479132069</v>
      </c>
      <c r="T55" s="72">
        <v>1.0470614528285618</v>
      </c>
      <c r="U55" s="72">
        <v>3.0764839327643481</v>
      </c>
      <c r="V55" s="72">
        <v>1.01297169187776</v>
      </c>
      <c r="W55" s="72">
        <v>7.8442440597837212E-2</v>
      </c>
      <c r="X55" s="72">
        <v>1.1786930815125967</v>
      </c>
      <c r="Y55" s="74"/>
      <c r="Z55" s="72">
        <v>1.3987634952571082</v>
      </c>
      <c r="AA55" s="72">
        <v>2.2500682509686909</v>
      </c>
      <c r="AB55" s="72">
        <v>0</v>
      </c>
      <c r="AC55" s="72">
        <v>5.7997318460535849</v>
      </c>
      <c r="AD55" s="72">
        <v>0</v>
      </c>
      <c r="AE55" s="72">
        <v>8.5421750366016234</v>
      </c>
      <c r="AF55" s="72">
        <v>0</v>
      </c>
      <c r="AG55" s="70">
        <v>1.2951215194999517</v>
      </c>
      <c r="AH55" s="71">
        <v>1.6696397669312173</v>
      </c>
      <c r="AI55" s="72">
        <v>1.1837877920427986</v>
      </c>
      <c r="AJ55" s="70">
        <v>2.6061714003591936</v>
      </c>
      <c r="BQ55" s="102"/>
    </row>
    <row r="56" spans="2:69" x14ac:dyDescent="0.25">
      <c r="B56" s="15"/>
      <c r="C56" s="20" t="s">
        <v>520</v>
      </c>
      <c r="D56" s="28" t="s">
        <v>96</v>
      </c>
      <c r="E56" s="13" t="s">
        <v>506</v>
      </c>
      <c r="F56" s="31">
        <v>4.5</v>
      </c>
      <c r="G56" s="31">
        <v>3.8</v>
      </c>
      <c r="H56" s="39"/>
      <c r="I56" s="39">
        <v>4.1500000000000004</v>
      </c>
      <c r="J56" s="47">
        <v>1</v>
      </c>
      <c r="M56" s="528"/>
      <c r="N56" s="28" t="s">
        <v>76</v>
      </c>
      <c r="O56" s="56">
        <v>3.66</v>
      </c>
      <c r="P56" s="55">
        <v>0.56518375349650851</v>
      </c>
      <c r="Q56" s="54">
        <v>0.58596307331558428</v>
      </c>
      <c r="R56" s="54">
        <v>1.3329049577650267</v>
      </c>
      <c r="S56" s="54">
        <v>0.43500107677561295</v>
      </c>
      <c r="T56" s="54">
        <v>1.9471584630553926</v>
      </c>
      <c r="U56" s="54">
        <v>0.93077824098762663</v>
      </c>
      <c r="V56" s="54">
        <v>2.7266905073193324</v>
      </c>
      <c r="W56" s="54">
        <v>8.2923989790085265E-2</v>
      </c>
      <c r="X56" s="54">
        <v>0.96401988254313875</v>
      </c>
      <c r="Y56" s="73"/>
      <c r="Z56" s="54">
        <v>0.62823807698782941</v>
      </c>
      <c r="AA56" s="54">
        <v>3.8265513106955876E-2</v>
      </c>
      <c r="AB56" s="54">
        <v>2.3504049733122008</v>
      </c>
      <c r="AC56" s="54">
        <v>1.0697537634003809</v>
      </c>
      <c r="AD56" s="54">
        <v>3.5492752570049149</v>
      </c>
      <c r="AE56" s="54">
        <v>2.4712669349128964</v>
      </c>
      <c r="AF56" s="54">
        <v>2.0014091251471422</v>
      </c>
      <c r="AG56" s="56">
        <v>1.3259417718725774</v>
      </c>
      <c r="AH56" s="55">
        <v>0.96616492756595862</v>
      </c>
      <c r="AI56" s="54">
        <v>0.88802759394946817</v>
      </c>
      <c r="AJ56" s="56">
        <v>2.1280086376083518</v>
      </c>
      <c r="BQ56" s="102"/>
    </row>
    <row r="57" spans="2:69" x14ac:dyDescent="0.25">
      <c r="B57" s="15"/>
      <c r="C57" s="20" t="s">
        <v>532</v>
      </c>
      <c r="D57" s="28" t="s">
        <v>31</v>
      </c>
      <c r="E57" s="13" t="s">
        <v>523</v>
      </c>
      <c r="F57" s="31">
        <v>2.79</v>
      </c>
      <c r="G57" s="31">
        <v>3.11</v>
      </c>
      <c r="H57" s="39">
        <v>3.12</v>
      </c>
      <c r="I57" s="39">
        <v>3.01</v>
      </c>
      <c r="J57" s="47">
        <v>1</v>
      </c>
      <c r="M57" s="528"/>
      <c r="N57" s="28" t="s">
        <v>88</v>
      </c>
      <c r="O57" s="56">
        <v>3.66</v>
      </c>
      <c r="P57" s="55">
        <v>5.6584022170947081</v>
      </c>
      <c r="Q57" s="54">
        <v>0</v>
      </c>
      <c r="R57" s="54">
        <v>0</v>
      </c>
      <c r="S57" s="54">
        <v>0</v>
      </c>
      <c r="T57" s="54">
        <v>0</v>
      </c>
      <c r="U57" s="54">
        <v>0</v>
      </c>
      <c r="V57" s="54">
        <v>0</v>
      </c>
      <c r="W57" s="54">
        <v>0</v>
      </c>
      <c r="X57" s="54">
        <v>0</v>
      </c>
      <c r="Y57" s="73"/>
      <c r="Z57" s="54">
        <v>0</v>
      </c>
      <c r="AA57" s="54">
        <v>0</v>
      </c>
      <c r="AB57" s="54">
        <v>0.32146337730968816</v>
      </c>
      <c r="AC57" s="54">
        <v>0</v>
      </c>
      <c r="AD57" s="54">
        <v>5.6868145513880375</v>
      </c>
      <c r="AE57" s="54">
        <v>0</v>
      </c>
      <c r="AF57" s="54">
        <v>1.044142048565843</v>
      </c>
      <c r="AG57" s="56">
        <v>0</v>
      </c>
      <c r="AH57" s="55">
        <v>0.94306703618245136</v>
      </c>
      <c r="AI57" s="54">
        <v>0</v>
      </c>
      <c r="AJ57" s="56">
        <v>1.1754033295439281</v>
      </c>
      <c r="BQ57" s="102"/>
    </row>
    <row r="58" spans="2:69" x14ac:dyDescent="0.25">
      <c r="B58" s="15"/>
      <c r="C58" s="20" t="s">
        <v>532</v>
      </c>
      <c r="D58" s="28" t="s">
        <v>37</v>
      </c>
      <c r="E58" s="13" t="s">
        <v>523</v>
      </c>
      <c r="F58" s="31">
        <v>3.81</v>
      </c>
      <c r="G58" s="31">
        <v>3.6</v>
      </c>
      <c r="H58" s="39"/>
      <c r="I58" s="39">
        <v>3.71</v>
      </c>
      <c r="J58" s="47">
        <v>1</v>
      </c>
      <c r="M58" s="528"/>
      <c r="N58" s="28" t="s">
        <v>533</v>
      </c>
      <c r="O58" s="56">
        <v>3.66</v>
      </c>
      <c r="P58" s="55">
        <v>0</v>
      </c>
      <c r="Q58" s="54">
        <v>0</v>
      </c>
      <c r="R58" s="54">
        <v>0</v>
      </c>
      <c r="S58" s="54">
        <v>0</v>
      </c>
      <c r="T58" s="54">
        <v>0</v>
      </c>
      <c r="U58" s="54">
        <v>0</v>
      </c>
      <c r="V58" s="54">
        <v>0</v>
      </c>
      <c r="W58" s="54">
        <v>0</v>
      </c>
      <c r="X58" s="54">
        <v>0</v>
      </c>
      <c r="Y58" s="73"/>
      <c r="Z58" s="54">
        <v>0</v>
      </c>
      <c r="AA58" s="54">
        <v>0</v>
      </c>
      <c r="AB58" s="54">
        <v>0</v>
      </c>
      <c r="AC58" s="54">
        <v>0</v>
      </c>
      <c r="AD58" s="54">
        <v>0</v>
      </c>
      <c r="AE58" s="54">
        <v>0</v>
      </c>
      <c r="AF58" s="54">
        <v>0</v>
      </c>
      <c r="AG58" s="56">
        <v>0</v>
      </c>
      <c r="AH58" s="55">
        <v>0</v>
      </c>
      <c r="AI58" s="54">
        <v>0</v>
      </c>
      <c r="AJ58" s="56">
        <v>0</v>
      </c>
      <c r="BQ58" s="102"/>
    </row>
    <row r="59" spans="2:69" x14ac:dyDescent="0.25">
      <c r="B59" s="15"/>
      <c r="C59" s="20" t="s">
        <v>532</v>
      </c>
      <c r="D59" s="28" t="s">
        <v>13</v>
      </c>
      <c r="E59" s="13" t="s">
        <v>523</v>
      </c>
      <c r="F59" s="31">
        <v>3.49</v>
      </c>
      <c r="G59" s="31">
        <v>3.34</v>
      </c>
      <c r="H59" s="39"/>
      <c r="I59" s="39">
        <v>3.42</v>
      </c>
      <c r="J59" s="47">
        <v>1</v>
      </c>
      <c r="M59" s="528"/>
      <c r="N59" s="28" t="s">
        <v>114</v>
      </c>
      <c r="O59" s="56">
        <v>3.65</v>
      </c>
      <c r="P59" s="55">
        <v>3.3564876302483126</v>
      </c>
      <c r="Q59" s="54">
        <v>2.3373601404048174</v>
      </c>
      <c r="R59" s="54">
        <v>2.7493249996563933</v>
      </c>
      <c r="S59" s="54">
        <v>1.1574905930108668</v>
      </c>
      <c r="T59" s="54">
        <v>2.3277934757121206</v>
      </c>
      <c r="U59" s="54">
        <v>0.13177743570961031</v>
      </c>
      <c r="V59" s="54">
        <v>5.9820579249071892</v>
      </c>
      <c r="W59" s="54">
        <v>5.439018376480603</v>
      </c>
      <c r="X59" s="54">
        <v>2.5133551728318513</v>
      </c>
      <c r="Y59" s="73"/>
      <c r="Z59" s="54">
        <v>7.0296234159768503</v>
      </c>
      <c r="AA59" s="54">
        <v>0.96146572973525712</v>
      </c>
      <c r="AB59" s="54">
        <v>5.1011081818231698</v>
      </c>
      <c r="AC59" s="54">
        <v>6.2625078239696386</v>
      </c>
      <c r="AD59" s="54">
        <v>3.4375326179116046</v>
      </c>
      <c r="AE59" s="54">
        <v>3.4999714634101684</v>
      </c>
      <c r="AF59" s="54">
        <v>6.3265382313229912</v>
      </c>
      <c r="AG59" s="56">
        <v>0</v>
      </c>
      <c r="AH59" s="55">
        <v>2.0100390457903532</v>
      </c>
      <c r="AI59" s="54">
        <v>4.3851041239863502</v>
      </c>
      <c r="AJ59" s="56">
        <v>4.1046097197395959</v>
      </c>
      <c r="BQ59" s="102"/>
    </row>
    <row r="60" spans="2:69" x14ac:dyDescent="0.25">
      <c r="B60" s="15"/>
      <c r="C60" s="20" t="s">
        <v>532</v>
      </c>
      <c r="D60" s="28" t="s">
        <v>103</v>
      </c>
      <c r="E60" s="13" t="s">
        <v>523</v>
      </c>
      <c r="F60" s="31">
        <v>3.98</v>
      </c>
      <c r="G60" s="31">
        <v>3.58</v>
      </c>
      <c r="H60" s="39">
        <v>3.69</v>
      </c>
      <c r="I60" s="39">
        <v>3.75</v>
      </c>
      <c r="J60" s="47">
        <v>1</v>
      </c>
      <c r="M60" s="528"/>
      <c r="N60" s="28" t="s">
        <v>82</v>
      </c>
      <c r="O60" s="56">
        <v>3.64</v>
      </c>
      <c r="P60" s="55">
        <v>0</v>
      </c>
      <c r="Q60" s="54">
        <v>7.4675362824846641</v>
      </c>
      <c r="R60" s="54">
        <v>10.722854522072769</v>
      </c>
      <c r="S60" s="54">
        <v>7.4730435348230042</v>
      </c>
      <c r="T60" s="54">
        <v>10.050368727125926</v>
      </c>
      <c r="U60" s="54">
        <v>4.4132652832461705</v>
      </c>
      <c r="V60" s="54">
        <v>5.4078095690997197</v>
      </c>
      <c r="W60" s="54">
        <v>2.7303174547050748</v>
      </c>
      <c r="X60" s="54">
        <v>7.121806142840077</v>
      </c>
      <c r="Y60" s="73"/>
      <c r="Z60" s="54">
        <v>5.0525566523353973</v>
      </c>
      <c r="AA60" s="54">
        <v>10.277076349908642</v>
      </c>
      <c r="AB60" s="54">
        <v>6.2982307137825888</v>
      </c>
      <c r="AC60" s="54">
        <v>13.58295047817391</v>
      </c>
      <c r="AD60" s="54">
        <v>9.4542759447117835</v>
      </c>
      <c r="AE60" s="54">
        <v>9.8300144287379112</v>
      </c>
      <c r="AF60" s="54">
        <v>6.4903874359310141</v>
      </c>
      <c r="AG60" s="56">
        <v>2.3820546209082187</v>
      </c>
      <c r="AH60" s="55">
        <v>6.6878447249587554</v>
      </c>
      <c r="AI60" s="54">
        <v>6.1179132337777817</v>
      </c>
      <c r="AJ60" s="56">
        <v>8.0063189370409038</v>
      </c>
      <c r="BQ60" s="102"/>
    </row>
    <row r="61" spans="2:69" x14ac:dyDescent="0.25">
      <c r="B61" s="15"/>
      <c r="C61" s="20" t="s">
        <v>532</v>
      </c>
      <c r="D61" s="28" t="s">
        <v>39</v>
      </c>
      <c r="E61" s="13" t="s">
        <v>523</v>
      </c>
      <c r="F61" s="31"/>
      <c r="G61" s="31">
        <v>3.97</v>
      </c>
      <c r="H61" s="39">
        <v>4.1500000000000004</v>
      </c>
      <c r="I61" s="39">
        <v>4.0599999999999996</v>
      </c>
      <c r="J61" s="47">
        <v>1</v>
      </c>
      <c r="M61" s="528"/>
      <c r="N61" s="28" t="s">
        <v>528</v>
      </c>
      <c r="O61" s="56">
        <v>3.61</v>
      </c>
      <c r="P61" s="55">
        <v>0</v>
      </c>
      <c r="Q61" s="54">
        <v>0</v>
      </c>
      <c r="R61" s="54">
        <v>0</v>
      </c>
      <c r="S61" s="54">
        <v>0</v>
      </c>
      <c r="T61" s="54">
        <v>0</v>
      </c>
      <c r="U61" s="54">
        <v>0</v>
      </c>
      <c r="V61" s="54">
        <v>0</v>
      </c>
      <c r="W61" s="54">
        <v>0</v>
      </c>
      <c r="X61" s="54">
        <v>0</v>
      </c>
      <c r="Y61" s="73"/>
      <c r="Z61" s="54">
        <v>0</v>
      </c>
      <c r="AA61" s="54">
        <v>0</v>
      </c>
      <c r="AB61" s="54">
        <v>0</v>
      </c>
      <c r="AC61" s="54">
        <v>0</v>
      </c>
      <c r="AD61" s="54">
        <v>0</v>
      </c>
      <c r="AE61" s="54">
        <v>0</v>
      </c>
      <c r="AF61" s="54">
        <v>0</v>
      </c>
      <c r="AG61" s="56">
        <v>0</v>
      </c>
      <c r="AH61" s="55">
        <v>0</v>
      </c>
      <c r="AI61" s="54">
        <v>0</v>
      </c>
      <c r="AJ61" s="56">
        <v>0</v>
      </c>
      <c r="BQ61" s="102"/>
    </row>
    <row r="62" spans="2:69" x14ac:dyDescent="0.25">
      <c r="B62" s="15"/>
      <c r="C62" s="20" t="s">
        <v>532</v>
      </c>
      <c r="D62" s="28" t="s">
        <v>43</v>
      </c>
      <c r="E62" s="13" t="s">
        <v>502</v>
      </c>
      <c r="F62" s="31">
        <v>3.64</v>
      </c>
      <c r="G62" s="31">
        <v>3.21</v>
      </c>
      <c r="H62" s="39">
        <v>3.19</v>
      </c>
      <c r="I62" s="39">
        <v>3.35</v>
      </c>
      <c r="J62" s="47">
        <v>1</v>
      </c>
      <c r="M62" s="528"/>
      <c r="N62" s="28" t="s">
        <v>450</v>
      </c>
      <c r="O62" s="56">
        <v>3.61</v>
      </c>
      <c r="P62" s="55">
        <v>0</v>
      </c>
      <c r="Q62" s="54">
        <v>0</v>
      </c>
      <c r="R62" s="54">
        <v>0</v>
      </c>
      <c r="S62" s="54">
        <v>0</v>
      </c>
      <c r="T62" s="54">
        <v>0</v>
      </c>
      <c r="U62" s="54">
        <v>0</v>
      </c>
      <c r="V62" s="54">
        <v>0</v>
      </c>
      <c r="W62" s="54">
        <v>0</v>
      </c>
      <c r="X62" s="54">
        <v>0</v>
      </c>
      <c r="Y62" s="73"/>
      <c r="Z62" s="54">
        <v>0</v>
      </c>
      <c r="AA62" s="54">
        <v>0</v>
      </c>
      <c r="AB62" s="54">
        <v>0</v>
      </c>
      <c r="AC62" s="54">
        <v>0</v>
      </c>
      <c r="AD62" s="54">
        <v>0</v>
      </c>
      <c r="AE62" s="54">
        <v>0</v>
      </c>
      <c r="AF62" s="54">
        <v>0</v>
      </c>
      <c r="AG62" s="56">
        <v>0</v>
      </c>
      <c r="AH62" s="55">
        <v>0</v>
      </c>
      <c r="AI62" s="54">
        <v>0</v>
      </c>
      <c r="AJ62" s="56">
        <v>0</v>
      </c>
      <c r="BQ62" s="102"/>
    </row>
    <row r="63" spans="2:69" x14ac:dyDescent="0.25">
      <c r="B63" s="15"/>
      <c r="C63" s="20" t="s">
        <v>532</v>
      </c>
      <c r="D63" s="28" t="s">
        <v>430</v>
      </c>
      <c r="E63" s="13" t="s">
        <v>502</v>
      </c>
      <c r="F63" s="31">
        <v>3.22</v>
      </c>
      <c r="G63" s="31">
        <v>3.07</v>
      </c>
      <c r="H63" s="39"/>
      <c r="I63" s="39">
        <v>3.15</v>
      </c>
      <c r="J63" s="47">
        <v>1</v>
      </c>
      <c r="M63" s="528"/>
      <c r="N63" s="28" t="s">
        <v>44</v>
      </c>
      <c r="O63" s="56">
        <v>3.5</v>
      </c>
      <c r="P63" s="55">
        <v>10.0792269112226</v>
      </c>
      <c r="Q63" s="54">
        <v>5.0226802166695173</v>
      </c>
      <c r="R63" s="54">
        <v>5.3575580452121043</v>
      </c>
      <c r="S63" s="54">
        <v>0</v>
      </c>
      <c r="T63" s="54">
        <v>9.9211071972471476</v>
      </c>
      <c r="U63" s="54">
        <v>18.954647959712986</v>
      </c>
      <c r="V63" s="54">
        <v>45.545723364977938</v>
      </c>
      <c r="W63" s="54">
        <v>8.7884463226866139</v>
      </c>
      <c r="X63" s="54">
        <v>4.885303825151273</v>
      </c>
      <c r="Y63" s="73"/>
      <c r="Z63" s="54">
        <v>6.8418634325383341</v>
      </c>
      <c r="AA63" s="54">
        <v>5.3486413593258728</v>
      </c>
      <c r="AB63" s="54">
        <v>12.300197821478902</v>
      </c>
      <c r="AC63" s="54">
        <v>0</v>
      </c>
      <c r="AD63" s="54">
        <v>13.500591807825661</v>
      </c>
      <c r="AE63" s="54">
        <v>10.792196033507011</v>
      </c>
      <c r="AF63" s="54">
        <v>11.540517378885633</v>
      </c>
      <c r="AG63" s="56">
        <v>20.824084823923016</v>
      </c>
      <c r="AH63" s="55">
        <v>8.2225367216773915</v>
      </c>
      <c r="AI63" s="54">
        <v>14.281995660936008</v>
      </c>
      <c r="AJ63" s="56">
        <v>11.492931310936703</v>
      </c>
      <c r="BQ63" s="102"/>
    </row>
    <row r="64" spans="2:69" x14ac:dyDescent="0.25">
      <c r="B64" s="15"/>
      <c r="C64" s="20" t="s">
        <v>532</v>
      </c>
      <c r="D64" s="28" t="s">
        <v>429</v>
      </c>
      <c r="E64" s="13" t="s">
        <v>523</v>
      </c>
      <c r="F64" s="31">
        <v>3.38</v>
      </c>
      <c r="G64" s="31">
        <v>3.24</v>
      </c>
      <c r="H64" s="39"/>
      <c r="I64" s="39">
        <v>3.31</v>
      </c>
      <c r="J64" s="47">
        <v>1</v>
      </c>
      <c r="M64" s="528"/>
      <c r="N64" s="28" t="s">
        <v>84</v>
      </c>
      <c r="O64" s="56">
        <v>3.5</v>
      </c>
      <c r="P64" s="55">
        <v>0</v>
      </c>
      <c r="Q64" s="54">
        <v>0</v>
      </c>
      <c r="R64" s="54">
        <v>0</v>
      </c>
      <c r="S64" s="54">
        <v>0</v>
      </c>
      <c r="T64" s="54">
        <v>2.6008598052218121</v>
      </c>
      <c r="U64" s="54">
        <v>0</v>
      </c>
      <c r="V64" s="54">
        <v>0</v>
      </c>
      <c r="W64" s="54">
        <v>0</v>
      </c>
      <c r="X64" s="54">
        <v>0</v>
      </c>
      <c r="Y64" s="73"/>
      <c r="Z64" s="54">
        <v>0</v>
      </c>
      <c r="AA64" s="54">
        <v>0</v>
      </c>
      <c r="AB64" s="54">
        <v>0</v>
      </c>
      <c r="AC64" s="54">
        <v>5.4411032309793264</v>
      </c>
      <c r="AD64" s="54">
        <v>3.7744913486156717</v>
      </c>
      <c r="AE64" s="54">
        <v>18.110849280396302</v>
      </c>
      <c r="AF64" s="54">
        <v>0</v>
      </c>
      <c r="AG64" s="56">
        <v>0</v>
      </c>
      <c r="AH64" s="55">
        <v>0.43347663420363536</v>
      </c>
      <c r="AI64" s="54">
        <v>0</v>
      </c>
      <c r="AJ64" s="56">
        <v>4.5544073099985498</v>
      </c>
      <c r="BQ64" s="102"/>
    </row>
    <row r="65" spans="2:69" x14ac:dyDescent="0.25">
      <c r="B65" s="15"/>
      <c r="C65" s="20" t="s">
        <v>532</v>
      </c>
      <c r="D65" s="28" t="s">
        <v>106</v>
      </c>
      <c r="E65" s="13" t="s">
        <v>502</v>
      </c>
      <c r="F65" s="31">
        <v>3.52</v>
      </c>
      <c r="G65" s="31">
        <v>3.34</v>
      </c>
      <c r="H65" s="39">
        <v>3.26</v>
      </c>
      <c r="I65" s="39">
        <v>3.37</v>
      </c>
      <c r="J65" s="47">
        <v>1</v>
      </c>
      <c r="M65" s="528"/>
      <c r="N65" s="28" t="s">
        <v>92</v>
      </c>
      <c r="O65" s="56">
        <v>3.5</v>
      </c>
      <c r="P65" s="55">
        <v>0</v>
      </c>
      <c r="Q65" s="54">
        <v>0</v>
      </c>
      <c r="R65" s="54">
        <v>0</v>
      </c>
      <c r="S65" s="54">
        <v>0</v>
      </c>
      <c r="T65" s="54">
        <v>0</v>
      </c>
      <c r="U65" s="54">
        <v>0</v>
      </c>
      <c r="V65" s="54">
        <v>0</v>
      </c>
      <c r="W65" s="54">
        <v>0</v>
      </c>
      <c r="X65" s="54">
        <v>0</v>
      </c>
      <c r="Y65" s="73"/>
      <c r="Z65" s="54">
        <v>0</v>
      </c>
      <c r="AA65" s="54">
        <v>0</v>
      </c>
      <c r="AB65" s="54">
        <v>0.16715861784887295</v>
      </c>
      <c r="AC65" s="54">
        <v>0</v>
      </c>
      <c r="AD65" s="54">
        <v>0</v>
      </c>
      <c r="AE65" s="54">
        <v>0</v>
      </c>
      <c r="AF65" s="54">
        <v>0</v>
      </c>
      <c r="AG65" s="56">
        <v>0</v>
      </c>
      <c r="AH65" s="55">
        <v>0</v>
      </c>
      <c r="AI65" s="54">
        <v>0</v>
      </c>
      <c r="AJ65" s="56">
        <v>2.7859769641478824E-2</v>
      </c>
      <c r="BQ65" s="102"/>
    </row>
    <row r="66" spans="2:69" x14ac:dyDescent="0.25">
      <c r="B66" s="15"/>
      <c r="C66" s="20" t="s">
        <v>532</v>
      </c>
      <c r="D66" s="28" t="s">
        <v>107</v>
      </c>
      <c r="E66" s="13" t="s">
        <v>534</v>
      </c>
      <c r="F66" s="31"/>
      <c r="G66" s="31">
        <v>3.12</v>
      </c>
      <c r="H66" s="39">
        <v>3.1</v>
      </c>
      <c r="I66" s="39">
        <v>3.11</v>
      </c>
      <c r="J66" s="47"/>
      <c r="M66" s="528"/>
      <c r="N66" s="28" t="s">
        <v>25</v>
      </c>
      <c r="O66" s="56">
        <v>3.44</v>
      </c>
      <c r="P66" s="55">
        <v>6.0255035463257656</v>
      </c>
      <c r="Q66" s="54">
        <v>6.9442699820364187</v>
      </c>
      <c r="R66" s="54">
        <v>6.0047404906169506</v>
      </c>
      <c r="S66" s="54">
        <v>3.3103371378034452</v>
      </c>
      <c r="T66" s="54">
        <v>2.6101749918171704</v>
      </c>
      <c r="U66" s="54">
        <v>3.4455626021907317</v>
      </c>
      <c r="V66" s="54">
        <v>2.5120015947321912</v>
      </c>
      <c r="W66" s="54">
        <v>4.8550147603230469</v>
      </c>
      <c r="X66" s="54">
        <v>8.0983232196408803</v>
      </c>
      <c r="Y66" s="73"/>
      <c r="Z66" s="54">
        <v>7.4990398960797311</v>
      </c>
      <c r="AA66" s="54">
        <v>9.1249595681283466</v>
      </c>
      <c r="AB66" s="54">
        <v>7.3918985383333986</v>
      </c>
      <c r="AC66" s="54">
        <v>13.453412596502483</v>
      </c>
      <c r="AD66" s="54">
        <v>9.9099463710569147</v>
      </c>
      <c r="AE66" s="54">
        <v>8.5779524478335532</v>
      </c>
      <c r="AF66" s="54">
        <v>5.6403850690163724</v>
      </c>
      <c r="AG66" s="56">
        <v>9.3439007819309197</v>
      </c>
      <c r="AH66" s="55">
        <v>4.7234314584650798</v>
      </c>
      <c r="AI66" s="54">
        <v>6.4178678077808398</v>
      </c>
      <c r="AJ66" s="56">
        <v>9.0529159674456086</v>
      </c>
      <c r="BQ66" s="102"/>
    </row>
    <row r="67" spans="2:69" x14ac:dyDescent="0.25">
      <c r="B67" s="15"/>
      <c r="C67" s="41" t="s">
        <v>532</v>
      </c>
      <c r="D67" s="42" t="s">
        <v>432</v>
      </c>
      <c r="E67" s="52" t="s">
        <v>506</v>
      </c>
      <c r="F67" s="43">
        <v>4.43</v>
      </c>
      <c r="G67" s="43">
        <v>4.08</v>
      </c>
      <c r="H67" s="44"/>
      <c r="I67" s="44">
        <v>4.26</v>
      </c>
      <c r="J67" s="49">
        <v>1</v>
      </c>
      <c r="M67" s="528"/>
      <c r="N67" s="28" t="s">
        <v>13</v>
      </c>
      <c r="O67" s="56">
        <v>3.42</v>
      </c>
      <c r="P67" s="55">
        <v>1.1849040970785345</v>
      </c>
      <c r="Q67" s="54">
        <v>0.82659816849131529</v>
      </c>
      <c r="R67" s="54">
        <v>1.3828817574141681</v>
      </c>
      <c r="S67" s="54">
        <v>0.93164414367011239</v>
      </c>
      <c r="T67" s="54">
        <v>0.4300095467063515</v>
      </c>
      <c r="U67" s="54">
        <v>0.41347607690261912</v>
      </c>
      <c r="V67" s="54">
        <v>1.282575269596586</v>
      </c>
      <c r="W67" s="54">
        <v>0.95184773957827384</v>
      </c>
      <c r="X67" s="54">
        <v>0.94681461449133608</v>
      </c>
      <c r="Y67" s="73"/>
      <c r="Z67" s="54">
        <v>1.2753673500566849</v>
      </c>
      <c r="AA67" s="54">
        <v>0.95386817678314317</v>
      </c>
      <c r="AB67" s="54">
        <v>1.6171151540086739</v>
      </c>
      <c r="AC67" s="54">
        <v>2.787299609906265</v>
      </c>
      <c r="AD67" s="54">
        <v>2.4433271435958455</v>
      </c>
      <c r="AE67" s="54">
        <v>1.3569705827116192</v>
      </c>
      <c r="AF67" s="54">
        <v>1.7458357272052274</v>
      </c>
      <c r="AG67" s="56">
        <v>1.6867677093195497</v>
      </c>
      <c r="AH67" s="55">
        <v>0.86158563171051694</v>
      </c>
      <c r="AI67" s="54">
        <v>1.0820946301012047</v>
      </c>
      <c r="AJ67" s="56">
        <v>1.9395526544578636</v>
      </c>
      <c r="BQ67" s="102"/>
    </row>
    <row r="68" spans="2:69" x14ac:dyDescent="0.25">
      <c r="B68" s="15"/>
      <c r="C68" s="41" t="s">
        <v>532</v>
      </c>
      <c r="D68" s="42" t="s">
        <v>48</v>
      </c>
      <c r="E68" s="52" t="s">
        <v>523</v>
      </c>
      <c r="F68" s="43"/>
      <c r="G68" s="43">
        <v>4.0199999999999996</v>
      </c>
      <c r="H68" s="44">
        <v>4.0999999999999996</v>
      </c>
      <c r="I68" s="44">
        <v>4.0599999999999996</v>
      </c>
      <c r="J68" s="49">
        <v>1</v>
      </c>
      <c r="M68" s="528"/>
      <c r="N68" s="28" t="s">
        <v>535</v>
      </c>
      <c r="O68" s="56">
        <v>3.42</v>
      </c>
      <c r="P68" s="55">
        <v>0</v>
      </c>
      <c r="Q68" s="54">
        <v>0</v>
      </c>
      <c r="R68" s="54">
        <v>0</v>
      </c>
      <c r="S68" s="54">
        <v>0</v>
      </c>
      <c r="T68" s="54">
        <v>0</v>
      </c>
      <c r="U68" s="54">
        <v>0</v>
      </c>
      <c r="V68" s="54">
        <v>0</v>
      </c>
      <c r="W68" s="54">
        <v>0</v>
      </c>
      <c r="X68" s="54">
        <v>0</v>
      </c>
      <c r="Y68" s="73"/>
      <c r="Z68" s="54">
        <v>0</v>
      </c>
      <c r="AA68" s="54">
        <v>0</v>
      </c>
      <c r="AB68" s="54">
        <v>0</v>
      </c>
      <c r="AC68" s="54">
        <v>0</v>
      </c>
      <c r="AD68" s="54">
        <v>0</v>
      </c>
      <c r="AE68" s="54">
        <v>0</v>
      </c>
      <c r="AF68" s="54">
        <v>0</v>
      </c>
      <c r="AG68" s="56">
        <v>0</v>
      </c>
      <c r="AH68" s="55">
        <v>0</v>
      </c>
      <c r="AI68" s="54">
        <v>0</v>
      </c>
      <c r="AJ68" s="56">
        <v>0</v>
      </c>
      <c r="BQ68" s="102"/>
    </row>
    <row r="69" spans="2:69" x14ac:dyDescent="0.25">
      <c r="B69" s="15"/>
      <c r="C69" s="41" t="s">
        <v>532</v>
      </c>
      <c r="D69" s="42" t="s">
        <v>431</v>
      </c>
      <c r="E69" s="52" t="s">
        <v>523</v>
      </c>
      <c r="F69" s="43"/>
      <c r="G69" s="43">
        <v>3.87</v>
      </c>
      <c r="H69" s="44"/>
      <c r="I69" s="44">
        <v>3.87</v>
      </c>
      <c r="J69" s="49">
        <v>1</v>
      </c>
      <c r="M69" s="528"/>
      <c r="N69" s="28" t="s">
        <v>71</v>
      </c>
      <c r="O69" s="56">
        <v>3.42</v>
      </c>
      <c r="P69" s="55">
        <v>0.98473978324503331</v>
      </c>
      <c r="Q69" s="54">
        <v>2.2959564304122067</v>
      </c>
      <c r="R69" s="54">
        <v>1.0919701994325208</v>
      </c>
      <c r="S69" s="54">
        <v>3.4019064889686756</v>
      </c>
      <c r="T69" s="54">
        <v>0.63877215519587061</v>
      </c>
      <c r="U69" s="54">
        <v>0.5238630958803745</v>
      </c>
      <c r="V69" s="54">
        <v>0.14806567167485388</v>
      </c>
      <c r="W69" s="54">
        <v>0.36698601386780044</v>
      </c>
      <c r="X69" s="54">
        <v>3.0925635428295695</v>
      </c>
      <c r="Y69" s="73"/>
      <c r="Z69" s="54">
        <v>1.5296680761680823</v>
      </c>
      <c r="AA69" s="54">
        <v>2.1961098118594</v>
      </c>
      <c r="AB69" s="54">
        <v>3.3599272039179309</v>
      </c>
      <c r="AC69" s="54">
        <v>1.1268529918351813</v>
      </c>
      <c r="AD69" s="54">
        <v>4.7152042184713494</v>
      </c>
      <c r="AE69" s="54">
        <v>0.53302186142793273</v>
      </c>
      <c r="AF69" s="54">
        <v>1.7904737068335064</v>
      </c>
      <c r="AG69" s="56">
        <v>0.62643534620282249</v>
      </c>
      <c r="AH69" s="55">
        <v>1.4895346921891137</v>
      </c>
      <c r="AI69" s="54">
        <v>1.4666786232799411</v>
      </c>
      <c r="AJ69" s="56">
        <v>2.0253192214481204</v>
      </c>
    </row>
    <row r="70" spans="2:69" x14ac:dyDescent="0.25">
      <c r="B70" s="15"/>
      <c r="C70" s="41" t="s">
        <v>532</v>
      </c>
      <c r="D70" s="42" t="s">
        <v>531</v>
      </c>
      <c r="E70" s="52" t="s">
        <v>523</v>
      </c>
      <c r="F70" s="43"/>
      <c r="G70" s="43">
        <v>3.77</v>
      </c>
      <c r="H70" s="44"/>
      <c r="I70" s="44">
        <v>3.77</v>
      </c>
      <c r="J70" s="49">
        <v>1</v>
      </c>
      <c r="M70" s="528"/>
      <c r="N70" s="28" t="s">
        <v>106</v>
      </c>
      <c r="O70" s="56">
        <v>3.37</v>
      </c>
      <c r="P70" s="55">
        <v>0</v>
      </c>
      <c r="Q70" s="54">
        <v>0</v>
      </c>
      <c r="R70" s="54">
        <v>0</v>
      </c>
      <c r="S70" s="54">
        <v>0</v>
      </c>
      <c r="T70" s="54">
        <v>0</v>
      </c>
      <c r="U70" s="54">
        <v>0</v>
      </c>
      <c r="V70" s="54">
        <v>0</v>
      </c>
      <c r="W70" s="54">
        <v>0</v>
      </c>
      <c r="X70" s="54">
        <v>0</v>
      </c>
      <c r="Y70" s="73"/>
      <c r="Z70" s="54">
        <v>0</v>
      </c>
      <c r="AA70" s="54">
        <v>0</v>
      </c>
      <c r="AB70" s="54">
        <v>0</v>
      </c>
      <c r="AC70" s="54">
        <v>0</v>
      </c>
      <c r="AD70" s="54">
        <v>0</v>
      </c>
      <c r="AE70" s="54">
        <v>6.1566782258300361E-2</v>
      </c>
      <c r="AF70" s="54">
        <v>0</v>
      </c>
      <c r="AG70" s="56">
        <v>0</v>
      </c>
      <c r="AH70" s="55">
        <v>0</v>
      </c>
      <c r="AI70" s="54">
        <v>0</v>
      </c>
      <c r="AJ70" s="56">
        <v>1.0261130376383393E-2</v>
      </c>
    </row>
    <row r="71" spans="2:69" x14ac:dyDescent="0.25">
      <c r="B71" s="15"/>
      <c r="C71" s="20" t="s">
        <v>532</v>
      </c>
      <c r="D71" s="28" t="s">
        <v>109</v>
      </c>
      <c r="E71" s="13" t="s">
        <v>523</v>
      </c>
      <c r="F71" s="31">
        <v>3.87</v>
      </c>
      <c r="G71" s="31">
        <v>4.37</v>
      </c>
      <c r="H71" s="39">
        <v>3.58</v>
      </c>
      <c r="I71" s="39">
        <v>3.94</v>
      </c>
      <c r="J71" s="47">
        <v>1</v>
      </c>
      <c r="M71" s="528"/>
      <c r="N71" s="28" t="s">
        <v>43</v>
      </c>
      <c r="O71" s="56">
        <v>3.35</v>
      </c>
      <c r="P71" s="55">
        <v>3.6570017271776241</v>
      </c>
      <c r="Q71" s="54">
        <v>2.3937267034649694</v>
      </c>
      <c r="R71" s="54">
        <v>9.2439540892182528</v>
      </c>
      <c r="S71" s="54">
        <v>3.936478930381917</v>
      </c>
      <c r="T71" s="54">
        <v>9.0524690714822391</v>
      </c>
      <c r="U71" s="54">
        <v>2.3313243205486121</v>
      </c>
      <c r="V71" s="54">
        <v>0.61218870408464865</v>
      </c>
      <c r="W71" s="54">
        <v>3.8786602547691547</v>
      </c>
      <c r="X71" s="54">
        <v>2.875112927254305</v>
      </c>
      <c r="Y71" s="73"/>
      <c r="Z71" s="54">
        <v>2.3629001894370649</v>
      </c>
      <c r="AA71" s="54">
        <v>3.829636517655862</v>
      </c>
      <c r="AB71" s="54">
        <v>10.19260063919134</v>
      </c>
      <c r="AC71" s="54">
        <v>24.249061723569056</v>
      </c>
      <c r="AD71" s="54">
        <v>49.109529836757005</v>
      </c>
      <c r="AE71" s="54">
        <v>4.2400867366785517</v>
      </c>
      <c r="AF71" s="54">
        <v>1.7498692303735366</v>
      </c>
      <c r="AG71" s="56">
        <v>1.9969754813692697</v>
      </c>
      <c r="AH71" s="55">
        <v>5.1024924737122683</v>
      </c>
      <c r="AI71" s="54">
        <v>2.7116997186402072</v>
      </c>
      <c r="AJ71" s="56">
        <v>15.256353941323127</v>
      </c>
    </row>
    <row r="72" spans="2:69" x14ac:dyDescent="0.25">
      <c r="B72" s="15"/>
      <c r="C72" s="20" t="s">
        <v>532</v>
      </c>
      <c r="D72" s="28" t="s">
        <v>55</v>
      </c>
      <c r="E72" s="13" t="s">
        <v>521</v>
      </c>
      <c r="F72" s="31">
        <v>3.54</v>
      </c>
      <c r="G72" s="31">
        <v>3.8</v>
      </c>
      <c r="H72" s="39">
        <v>3.84</v>
      </c>
      <c r="I72" s="39">
        <v>3.73</v>
      </c>
      <c r="J72" s="47">
        <v>1</v>
      </c>
      <c r="M72" s="528"/>
      <c r="N72" s="28" t="s">
        <v>429</v>
      </c>
      <c r="O72" s="56">
        <v>3.31</v>
      </c>
      <c r="P72" s="55">
        <v>0</v>
      </c>
      <c r="Q72" s="54">
        <v>0</v>
      </c>
      <c r="R72" s="54">
        <v>0</v>
      </c>
      <c r="S72" s="54">
        <v>0</v>
      </c>
      <c r="T72" s="54">
        <v>0</v>
      </c>
      <c r="U72" s="54">
        <v>0</v>
      </c>
      <c r="V72" s="54">
        <v>0</v>
      </c>
      <c r="W72" s="54">
        <v>0</v>
      </c>
      <c r="X72" s="54">
        <v>0</v>
      </c>
      <c r="Y72" s="73"/>
      <c r="Z72" s="54">
        <v>0</v>
      </c>
      <c r="AA72" s="54">
        <v>0</v>
      </c>
      <c r="AB72" s="54">
        <v>0</v>
      </c>
      <c r="AC72" s="54">
        <v>0</v>
      </c>
      <c r="AD72" s="54">
        <v>0</v>
      </c>
      <c r="AE72" s="54">
        <v>0</v>
      </c>
      <c r="AF72" s="54">
        <v>0</v>
      </c>
      <c r="AG72" s="56">
        <v>0</v>
      </c>
      <c r="AH72" s="55">
        <v>0</v>
      </c>
      <c r="AI72" s="54">
        <v>0</v>
      </c>
      <c r="AJ72" s="56">
        <v>0</v>
      </c>
    </row>
    <row r="73" spans="2:69" x14ac:dyDescent="0.25">
      <c r="B73" s="15"/>
      <c r="C73" s="20" t="s">
        <v>532</v>
      </c>
      <c r="D73" s="28" t="s">
        <v>114</v>
      </c>
      <c r="E73" s="13" t="s">
        <v>523</v>
      </c>
      <c r="F73" s="31">
        <v>3.74</v>
      </c>
      <c r="G73" s="31">
        <v>3.56</v>
      </c>
      <c r="H73" s="39"/>
      <c r="I73" s="39">
        <v>3.65</v>
      </c>
      <c r="J73" s="47">
        <v>1</v>
      </c>
      <c r="M73" s="528"/>
      <c r="N73" s="28" t="s">
        <v>527</v>
      </c>
      <c r="O73" s="56">
        <v>3.29</v>
      </c>
      <c r="P73" s="55">
        <v>0</v>
      </c>
      <c r="Q73" s="54">
        <v>0</v>
      </c>
      <c r="R73" s="54">
        <v>0</v>
      </c>
      <c r="S73" s="54">
        <v>0</v>
      </c>
      <c r="T73" s="54">
        <v>0</v>
      </c>
      <c r="U73" s="54">
        <v>0</v>
      </c>
      <c r="V73" s="54">
        <v>0</v>
      </c>
      <c r="W73" s="54">
        <v>0</v>
      </c>
      <c r="X73" s="54">
        <v>0</v>
      </c>
      <c r="Y73" s="73"/>
      <c r="Z73" s="54">
        <v>0</v>
      </c>
      <c r="AA73" s="54">
        <v>0</v>
      </c>
      <c r="AB73" s="54">
        <v>0</v>
      </c>
      <c r="AC73" s="54">
        <v>0</v>
      </c>
      <c r="AD73" s="54">
        <v>0</v>
      </c>
      <c r="AE73" s="54">
        <v>0</v>
      </c>
      <c r="AF73" s="54">
        <v>0</v>
      </c>
      <c r="AG73" s="56">
        <v>0</v>
      </c>
      <c r="AH73" s="55">
        <v>0</v>
      </c>
      <c r="AI73" s="54">
        <v>0</v>
      </c>
      <c r="AJ73" s="56">
        <v>0</v>
      </c>
    </row>
    <row r="74" spans="2:69" x14ac:dyDescent="0.25">
      <c r="B74" s="15"/>
      <c r="C74" s="20" t="s">
        <v>532</v>
      </c>
      <c r="D74" s="28" t="s">
        <v>535</v>
      </c>
      <c r="E74" s="13" t="s">
        <v>523</v>
      </c>
      <c r="F74" s="31"/>
      <c r="G74" s="31">
        <v>3.42</v>
      </c>
      <c r="H74" s="39"/>
      <c r="I74" s="39">
        <v>3.42</v>
      </c>
      <c r="J74" s="47">
        <v>1</v>
      </c>
      <c r="M74" s="528"/>
      <c r="N74" s="28" t="s">
        <v>124</v>
      </c>
      <c r="O74" s="56">
        <v>3.25</v>
      </c>
      <c r="P74" s="55">
        <v>0.46592919535823796</v>
      </c>
      <c r="Q74" s="54">
        <v>0</v>
      </c>
      <c r="R74" s="54">
        <v>0</v>
      </c>
      <c r="S74" s="54">
        <v>0</v>
      </c>
      <c r="T74" s="54">
        <v>0</v>
      </c>
      <c r="U74" s="54">
        <v>0</v>
      </c>
      <c r="V74" s="54">
        <v>0.32620246684526011</v>
      </c>
      <c r="W74" s="54">
        <v>0</v>
      </c>
      <c r="X74" s="54">
        <v>0.42140008786279992</v>
      </c>
      <c r="Y74" s="73"/>
      <c r="Z74" s="54">
        <v>0</v>
      </c>
      <c r="AA74" s="54">
        <v>0</v>
      </c>
      <c r="AB74" s="54">
        <v>0</v>
      </c>
      <c r="AC74" s="54">
        <v>0</v>
      </c>
      <c r="AD74" s="54">
        <v>0</v>
      </c>
      <c r="AE74" s="54">
        <v>0.58236840493018538</v>
      </c>
      <c r="AF74" s="54">
        <v>0</v>
      </c>
      <c r="AG74" s="56">
        <v>0</v>
      </c>
      <c r="AH74" s="55">
        <v>7.765486589303966E-2</v>
      </c>
      <c r="AI74" s="54">
        <v>0.14952051094161201</v>
      </c>
      <c r="AJ74" s="56">
        <v>9.7061400821697563E-2</v>
      </c>
    </row>
    <row r="75" spans="2:69" x14ac:dyDescent="0.25">
      <c r="B75" s="15"/>
      <c r="C75" s="20" t="s">
        <v>532</v>
      </c>
      <c r="D75" s="28" t="s">
        <v>63</v>
      </c>
      <c r="E75" s="13" t="s">
        <v>521</v>
      </c>
      <c r="F75" s="31">
        <v>4.41</v>
      </c>
      <c r="G75" s="31">
        <v>4.2300000000000004</v>
      </c>
      <c r="H75" s="39">
        <v>4.38</v>
      </c>
      <c r="I75" s="39">
        <v>4.34</v>
      </c>
      <c r="J75" s="47">
        <v>1</v>
      </c>
      <c r="M75" s="528"/>
      <c r="N75" s="28" t="s">
        <v>70</v>
      </c>
      <c r="O75" s="56">
        <v>3.22</v>
      </c>
      <c r="P75" s="55">
        <v>5.8660349207359586</v>
      </c>
      <c r="Q75" s="54">
        <v>2.937658871559842</v>
      </c>
      <c r="R75" s="54">
        <v>9.1795939893112894</v>
      </c>
      <c r="S75" s="54">
        <v>4.066484255759141</v>
      </c>
      <c r="T75" s="54">
        <v>13.474539040542881</v>
      </c>
      <c r="U75" s="54">
        <v>5.4698839329725333</v>
      </c>
      <c r="V75" s="54">
        <v>3.9830777123004073</v>
      </c>
      <c r="W75" s="54">
        <v>10.970890357420508</v>
      </c>
      <c r="X75" s="54">
        <v>24.512197572516573</v>
      </c>
      <c r="Y75" s="73"/>
      <c r="Z75" s="54">
        <v>6.9508624722819912</v>
      </c>
      <c r="AA75" s="54">
        <v>3.2637815905593164</v>
      </c>
      <c r="AB75" s="54">
        <v>5.4416759445320135</v>
      </c>
      <c r="AC75" s="54">
        <v>11.262637517971076</v>
      </c>
      <c r="AD75" s="54">
        <v>14.620785437619791</v>
      </c>
      <c r="AE75" s="54">
        <v>21.221930673346161</v>
      </c>
      <c r="AF75" s="54">
        <v>6.2226646639035792</v>
      </c>
      <c r="AG75" s="56">
        <v>3.6816466278477096</v>
      </c>
      <c r="AH75" s="55">
        <v>6.8323658351469412</v>
      </c>
      <c r="AI75" s="54">
        <v>9.936161941015758</v>
      </c>
      <c r="AJ75" s="56">
        <v>10.408556810870055</v>
      </c>
    </row>
    <row r="76" spans="2:69" x14ac:dyDescent="0.25">
      <c r="B76" s="15"/>
      <c r="C76" s="20" t="s">
        <v>532</v>
      </c>
      <c r="D76" s="28" t="s">
        <v>64</v>
      </c>
      <c r="E76" s="13" t="s">
        <v>521</v>
      </c>
      <c r="F76" s="31">
        <v>4.45</v>
      </c>
      <c r="G76" s="31">
        <v>4.55</v>
      </c>
      <c r="H76" s="39"/>
      <c r="I76" s="39">
        <v>4.5</v>
      </c>
      <c r="J76" s="47">
        <v>1</v>
      </c>
      <c r="M76" s="528"/>
      <c r="N76" s="28" t="s">
        <v>430</v>
      </c>
      <c r="O76" s="56">
        <v>3.15</v>
      </c>
      <c r="P76" s="55">
        <v>0</v>
      </c>
      <c r="Q76" s="54">
        <v>0</v>
      </c>
      <c r="R76" s="54">
        <v>0</v>
      </c>
      <c r="S76" s="54">
        <v>0</v>
      </c>
      <c r="T76" s="54">
        <v>0</v>
      </c>
      <c r="U76" s="54">
        <v>0</v>
      </c>
      <c r="V76" s="54">
        <v>0</v>
      </c>
      <c r="W76" s="54">
        <v>0</v>
      </c>
      <c r="X76" s="54">
        <v>0</v>
      </c>
      <c r="Y76" s="73"/>
      <c r="Z76" s="54">
        <v>0</v>
      </c>
      <c r="AA76" s="54">
        <v>0</v>
      </c>
      <c r="AB76" s="54">
        <v>0</v>
      </c>
      <c r="AC76" s="54">
        <v>0</v>
      </c>
      <c r="AD76" s="54">
        <v>0</v>
      </c>
      <c r="AE76" s="54">
        <v>0</v>
      </c>
      <c r="AF76" s="54">
        <v>0</v>
      </c>
      <c r="AG76" s="56">
        <v>0</v>
      </c>
      <c r="AH76" s="55">
        <v>0</v>
      </c>
      <c r="AI76" s="54">
        <v>0</v>
      </c>
      <c r="AJ76" s="56">
        <v>0</v>
      </c>
    </row>
    <row r="77" spans="2:69" x14ac:dyDescent="0.25">
      <c r="B77" s="15"/>
      <c r="C77" s="20" t="s">
        <v>532</v>
      </c>
      <c r="D77" s="28" t="s">
        <v>59</v>
      </c>
      <c r="E77" s="13" t="s">
        <v>523</v>
      </c>
      <c r="F77" s="31">
        <v>4.42</v>
      </c>
      <c r="G77" s="31">
        <v>4.43</v>
      </c>
      <c r="H77" s="39">
        <v>4.09</v>
      </c>
      <c r="I77" s="39">
        <v>4.3099999999999996</v>
      </c>
      <c r="J77" s="47">
        <v>1</v>
      </c>
      <c r="M77" s="528"/>
      <c r="N77" s="28" t="s">
        <v>72</v>
      </c>
      <c r="O77" s="56">
        <v>3.06</v>
      </c>
      <c r="P77" s="55">
        <v>0</v>
      </c>
      <c r="Q77" s="54">
        <v>5.4469184104269672</v>
      </c>
      <c r="R77" s="54">
        <v>2.0183245212925125</v>
      </c>
      <c r="S77" s="54">
        <v>2.2078422544897736</v>
      </c>
      <c r="T77" s="54">
        <v>2.4822851995285724</v>
      </c>
      <c r="U77" s="54">
        <v>0</v>
      </c>
      <c r="V77" s="54">
        <v>1.2466353205605629</v>
      </c>
      <c r="W77" s="54">
        <v>1.8981194021712662</v>
      </c>
      <c r="X77" s="54">
        <v>0</v>
      </c>
      <c r="Y77" s="73"/>
      <c r="Z77" s="54">
        <v>4.4799007685381964</v>
      </c>
      <c r="AA77" s="54">
        <v>1.8961952314566488</v>
      </c>
      <c r="AB77" s="54">
        <v>1.8594272963927114</v>
      </c>
      <c r="AC77" s="54">
        <v>0</v>
      </c>
      <c r="AD77" s="54">
        <v>2.4659606577044797</v>
      </c>
      <c r="AE77" s="54">
        <v>0</v>
      </c>
      <c r="AF77" s="54">
        <v>1.6958884879805729</v>
      </c>
      <c r="AG77" s="56">
        <v>3.1244327180100595</v>
      </c>
      <c r="AH77" s="55">
        <v>2.0258950642896374</v>
      </c>
      <c r="AI77" s="54">
        <v>1.904170144545335</v>
      </c>
      <c r="AJ77" s="56">
        <v>1.5242848600146373</v>
      </c>
    </row>
    <row r="78" spans="2:69" x14ac:dyDescent="0.25">
      <c r="B78" s="15"/>
      <c r="C78" s="20" t="s">
        <v>532</v>
      </c>
      <c r="D78" s="28" t="s">
        <v>67</v>
      </c>
      <c r="E78" s="13" t="s">
        <v>536</v>
      </c>
      <c r="F78" s="31">
        <v>4.13</v>
      </c>
      <c r="G78" s="31">
        <v>3.93</v>
      </c>
      <c r="H78" s="39"/>
      <c r="I78" s="39">
        <v>4.03</v>
      </c>
      <c r="J78" s="47">
        <v>1</v>
      </c>
      <c r="M78" s="529"/>
      <c r="N78" s="22" t="s">
        <v>31</v>
      </c>
      <c r="O78" s="59">
        <v>3.01</v>
      </c>
      <c r="P78" s="57">
        <v>1.2994309496103704</v>
      </c>
      <c r="Q78" s="58">
        <v>0.477937703001098</v>
      </c>
      <c r="R78" s="58">
        <v>3.2339038587096649</v>
      </c>
      <c r="S78" s="58">
        <v>1.8181523351948861</v>
      </c>
      <c r="T78" s="58">
        <v>1.2692528583889104</v>
      </c>
      <c r="U78" s="58">
        <v>0.10539088110012326</v>
      </c>
      <c r="V78" s="58">
        <v>7.2503274769468801E-2</v>
      </c>
      <c r="W78" s="58">
        <v>1.1529772128238989</v>
      </c>
      <c r="X78" s="58">
        <v>0.63485697026046284</v>
      </c>
      <c r="Y78" s="75"/>
      <c r="Z78" s="58">
        <v>0.21943493168961964</v>
      </c>
      <c r="AA78" s="58">
        <v>1.5676823632790651</v>
      </c>
      <c r="AB78" s="58">
        <v>2.8514172113824014E-2</v>
      </c>
      <c r="AC78" s="58">
        <v>1.2397453054621492</v>
      </c>
      <c r="AD78" s="58">
        <v>0.24225368752287824</v>
      </c>
      <c r="AE78" s="58">
        <v>1.1319696728477622</v>
      </c>
      <c r="AF78" s="58">
        <v>0</v>
      </c>
      <c r="AG78" s="59">
        <v>0.60136176789151008</v>
      </c>
      <c r="AH78" s="57">
        <v>1.3673447643341754</v>
      </c>
      <c r="AI78" s="58">
        <v>0.72949095056450308</v>
      </c>
      <c r="AJ78" s="59">
        <v>0.54064076763968727</v>
      </c>
    </row>
    <row r="79" spans="2:69" x14ac:dyDescent="0.25">
      <c r="B79" s="15"/>
      <c r="C79" s="20" t="s">
        <v>532</v>
      </c>
      <c r="D79" s="28" t="s">
        <v>70</v>
      </c>
      <c r="E79" s="13" t="s">
        <v>523</v>
      </c>
      <c r="F79" s="31">
        <v>3.14</v>
      </c>
      <c r="G79" s="31">
        <v>3.24</v>
      </c>
      <c r="H79" s="39">
        <v>3.29</v>
      </c>
      <c r="I79" s="39">
        <v>3.22</v>
      </c>
      <c r="J79" s="47">
        <v>1</v>
      </c>
    </row>
    <row r="80" spans="2:69" x14ac:dyDescent="0.25">
      <c r="B80" s="15"/>
      <c r="C80" s="20" t="s">
        <v>532</v>
      </c>
      <c r="D80" s="28" t="s">
        <v>71</v>
      </c>
      <c r="E80" s="13" t="s">
        <v>523</v>
      </c>
      <c r="F80" s="31">
        <v>3.45</v>
      </c>
      <c r="G80" s="31">
        <v>3.46</v>
      </c>
      <c r="H80" s="39">
        <v>3.34</v>
      </c>
      <c r="I80" s="39">
        <v>3.42</v>
      </c>
      <c r="J80" s="47">
        <v>1</v>
      </c>
    </row>
    <row r="81" spans="2:10" x14ac:dyDescent="0.25">
      <c r="B81" s="15"/>
      <c r="C81" s="20" t="s">
        <v>532</v>
      </c>
      <c r="D81" s="28" t="s">
        <v>73</v>
      </c>
      <c r="E81" s="13" t="s">
        <v>502</v>
      </c>
      <c r="F81" s="31">
        <v>3.81</v>
      </c>
      <c r="G81" s="31">
        <v>3.74</v>
      </c>
      <c r="H81" s="39">
        <v>3.61</v>
      </c>
      <c r="I81" s="39">
        <v>3.72</v>
      </c>
      <c r="J81" s="47">
        <v>1</v>
      </c>
    </row>
    <row r="82" spans="2:10" x14ac:dyDescent="0.25">
      <c r="B82" s="15"/>
      <c r="C82" s="20" t="s">
        <v>532</v>
      </c>
      <c r="D82" s="28" t="s">
        <v>115</v>
      </c>
      <c r="E82" s="13" t="s">
        <v>502</v>
      </c>
      <c r="F82" s="31">
        <v>4.21</v>
      </c>
      <c r="G82" s="31">
        <v>3.73</v>
      </c>
      <c r="H82" s="39"/>
      <c r="I82" s="39">
        <v>3.97</v>
      </c>
      <c r="J82" s="47">
        <v>1</v>
      </c>
    </row>
    <row r="83" spans="2:10" x14ac:dyDescent="0.25">
      <c r="B83" s="15"/>
      <c r="C83" s="20" t="s">
        <v>532</v>
      </c>
      <c r="D83" s="28" t="s">
        <v>25</v>
      </c>
      <c r="E83" s="13" t="s">
        <v>502</v>
      </c>
      <c r="F83" s="31">
        <v>3.48</v>
      </c>
      <c r="G83" s="31">
        <v>3.46</v>
      </c>
      <c r="H83" s="39">
        <v>3.37</v>
      </c>
      <c r="I83" s="39">
        <v>3.44</v>
      </c>
      <c r="J83" s="47">
        <v>1</v>
      </c>
    </row>
    <row r="84" spans="2:10" x14ac:dyDescent="0.25">
      <c r="B84" s="15"/>
      <c r="C84" s="20" t="s">
        <v>532</v>
      </c>
      <c r="D84" s="28" t="s">
        <v>74</v>
      </c>
      <c r="E84" s="13" t="s">
        <v>502</v>
      </c>
      <c r="F84" s="31">
        <v>3.86</v>
      </c>
      <c r="G84" s="31">
        <v>3.55</v>
      </c>
      <c r="H84" s="39">
        <v>3.71</v>
      </c>
      <c r="I84" s="39">
        <v>3.71</v>
      </c>
      <c r="J84" s="47">
        <v>1</v>
      </c>
    </row>
    <row r="85" spans="2:10" x14ac:dyDescent="0.25">
      <c r="B85" s="15"/>
      <c r="C85" s="20" t="s">
        <v>532</v>
      </c>
      <c r="D85" s="28" t="s">
        <v>76</v>
      </c>
      <c r="E85" s="13" t="s">
        <v>502</v>
      </c>
      <c r="F85" s="31"/>
      <c r="G85" s="31">
        <v>3.66</v>
      </c>
      <c r="H85" s="39"/>
      <c r="I85" s="39">
        <v>3.66</v>
      </c>
      <c r="J85" s="47">
        <v>1</v>
      </c>
    </row>
    <row r="86" spans="2:10" x14ac:dyDescent="0.25">
      <c r="B86" s="15"/>
      <c r="C86" s="20" t="s">
        <v>532</v>
      </c>
      <c r="D86" s="28" t="s">
        <v>525</v>
      </c>
      <c r="E86" s="13" t="s">
        <v>523</v>
      </c>
      <c r="F86" s="31"/>
      <c r="G86" s="31">
        <v>4.1399999999999997</v>
      </c>
      <c r="H86" s="39"/>
      <c r="I86" s="39">
        <v>4.1399999999999997</v>
      </c>
      <c r="J86" s="47">
        <v>1</v>
      </c>
    </row>
    <row r="87" spans="2:10" x14ac:dyDescent="0.25">
      <c r="B87" s="15"/>
      <c r="C87" s="20" t="s">
        <v>532</v>
      </c>
      <c r="D87" s="28" t="s">
        <v>86</v>
      </c>
      <c r="E87" s="13" t="s">
        <v>534</v>
      </c>
      <c r="F87" s="31">
        <v>3.06</v>
      </c>
      <c r="G87" s="31">
        <v>2.94</v>
      </c>
      <c r="H87" s="39">
        <v>2.76</v>
      </c>
      <c r="I87" s="39">
        <v>2.92</v>
      </c>
      <c r="J87" s="47"/>
    </row>
    <row r="88" spans="2:10" x14ac:dyDescent="0.25">
      <c r="B88" s="15"/>
      <c r="C88" s="41" t="s">
        <v>532</v>
      </c>
      <c r="D88" s="42" t="s">
        <v>89</v>
      </c>
      <c r="E88" s="52" t="s">
        <v>534</v>
      </c>
      <c r="F88" s="43"/>
      <c r="G88" s="43">
        <v>3.91</v>
      </c>
      <c r="H88" s="44">
        <v>3.99</v>
      </c>
      <c r="I88" s="44">
        <v>3.95</v>
      </c>
      <c r="J88" s="49"/>
    </row>
    <row r="89" spans="2:10" x14ac:dyDescent="0.25">
      <c r="B89" s="15"/>
      <c r="C89" s="41" t="s">
        <v>532</v>
      </c>
      <c r="D89" s="42" t="s">
        <v>118</v>
      </c>
      <c r="E89" s="52" t="s">
        <v>534</v>
      </c>
      <c r="F89" s="43">
        <v>3.63</v>
      </c>
      <c r="G89" s="43">
        <v>3.73</v>
      </c>
      <c r="H89" s="44"/>
      <c r="I89" s="44">
        <v>3.68</v>
      </c>
      <c r="J89" s="49"/>
    </row>
    <row r="90" spans="2:10" x14ac:dyDescent="0.25">
      <c r="B90" s="15"/>
      <c r="C90" s="20" t="s">
        <v>532</v>
      </c>
      <c r="D90" s="28" t="s">
        <v>524</v>
      </c>
      <c r="E90" s="13" t="s">
        <v>523</v>
      </c>
      <c r="F90" s="31">
        <v>4.3600000000000003</v>
      </c>
      <c r="G90" s="31">
        <v>3.96000003814697</v>
      </c>
      <c r="H90" s="39"/>
      <c r="I90" s="39">
        <v>4.16</v>
      </c>
      <c r="J90" s="47">
        <v>1</v>
      </c>
    </row>
    <row r="91" spans="2:10" x14ac:dyDescent="0.25">
      <c r="B91" s="15"/>
      <c r="C91" s="20" t="s">
        <v>532</v>
      </c>
      <c r="D91" s="28" t="s">
        <v>124</v>
      </c>
      <c r="E91" s="13" t="s">
        <v>523</v>
      </c>
      <c r="F91" s="31">
        <v>3.21</v>
      </c>
      <c r="G91" s="31">
        <v>3.2999999523162802</v>
      </c>
      <c r="H91" s="39"/>
      <c r="I91" s="39">
        <v>3.25</v>
      </c>
      <c r="J91" s="47">
        <v>1</v>
      </c>
    </row>
    <row r="92" spans="2:10" x14ac:dyDescent="0.25">
      <c r="B92" s="15"/>
      <c r="C92" s="20" t="s">
        <v>532</v>
      </c>
      <c r="D92" s="28" t="s">
        <v>126</v>
      </c>
      <c r="E92" s="13" t="s">
        <v>523</v>
      </c>
      <c r="F92" s="31"/>
      <c r="G92" s="31"/>
      <c r="H92" s="39"/>
      <c r="I92" s="39"/>
      <c r="J92" s="47"/>
    </row>
    <row r="93" spans="2:10" x14ac:dyDescent="0.25">
      <c r="B93" s="15"/>
      <c r="C93" s="20" t="s">
        <v>532</v>
      </c>
      <c r="D93" s="28" t="s">
        <v>127</v>
      </c>
      <c r="E93" s="13" t="s">
        <v>534</v>
      </c>
      <c r="F93" s="31">
        <v>4.1500000000000004</v>
      </c>
      <c r="G93" s="31">
        <v>3.5</v>
      </c>
      <c r="H93" s="39">
        <v>3.25</v>
      </c>
      <c r="I93" s="39">
        <v>3.63</v>
      </c>
      <c r="J93" s="47"/>
    </row>
    <row r="94" spans="2:10" x14ac:dyDescent="0.25">
      <c r="C94" s="20" t="s">
        <v>532</v>
      </c>
      <c r="D94" s="28" t="s">
        <v>33</v>
      </c>
      <c r="E94" s="13" t="s">
        <v>534</v>
      </c>
      <c r="F94" s="31">
        <v>3</v>
      </c>
      <c r="G94" s="31">
        <v>3.1600000858306898</v>
      </c>
      <c r="H94" s="39">
        <v>3.2</v>
      </c>
      <c r="I94" s="39">
        <v>3.12</v>
      </c>
      <c r="J94" s="47"/>
    </row>
    <row r="95" spans="2:10" x14ac:dyDescent="0.25">
      <c r="C95" s="20" t="s">
        <v>532</v>
      </c>
      <c r="D95" s="28" t="s">
        <v>100</v>
      </c>
      <c r="E95" s="13" t="s">
        <v>498</v>
      </c>
      <c r="F95" s="31">
        <v>3.77</v>
      </c>
      <c r="G95" s="31">
        <v>3.3699998855590798</v>
      </c>
      <c r="H95" s="39">
        <v>3.52</v>
      </c>
      <c r="I95" s="39">
        <v>3.55</v>
      </c>
      <c r="J95" s="47"/>
    </row>
    <row r="96" spans="2:10" x14ac:dyDescent="0.25">
      <c r="C96" s="20" t="s">
        <v>532</v>
      </c>
      <c r="D96" s="28" t="s">
        <v>62</v>
      </c>
      <c r="E96" s="13" t="s">
        <v>534</v>
      </c>
      <c r="F96" s="31">
        <v>3.71</v>
      </c>
      <c r="G96" s="31">
        <v>4.18</v>
      </c>
      <c r="H96" s="39"/>
      <c r="I96" s="39">
        <v>3.95</v>
      </c>
      <c r="J96" s="47"/>
    </row>
    <row r="97" spans="3:10" x14ac:dyDescent="0.25">
      <c r="C97" s="20" t="s">
        <v>532</v>
      </c>
      <c r="D97" s="28" t="s">
        <v>533</v>
      </c>
      <c r="E97" s="13" t="s">
        <v>502</v>
      </c>
      <c r="F97" s="31"/>
      <c r="G97" s="31">
        <v>3.66</v>
      </c>
      <c r="H97" s="39"/>
      <c r="I97" s="39">
        <v>3.66</v>
      </c>
      <c r="J97" s="47">
        <v>1</v>
      </c>
    </row>
    <row r="98" spans="3:10" x14ac:dyDescent="0.25">
      <c r="C98" s="21" t="s">
        <v>532</v>
      </c>
      <c r="D98" s="22" t="s">
        <v>36</v>
      </c>
      <c r="E98" s="51" t="s">
        <v>502</v>
      </c>
      <c r="F98" s="27">
        <v>4.5</v>
      </c>
      <c r="G98" s="27">
        <v>4.2399997711181596</v>
      </c>
      <c r="H98" s="40">
        <v>4.47</v>
      </c>
      <c r="I98" s="40">
        <v>4.4000000000000004</v>
      </c>
      <c r="J98" s="48">
        <v>1</v>
      </c>
    </row>
  </sheetData>
  <sheetProtection formatCells="0" formatColumns="0" formatRows="0" insertColumns="0" insertRows="0" insertHyperlinks="0" deleteColumns="0" deleteRows="0" sort="0" autoFilter="0" pivotTables="0"/>
  <sortState xmlns:xlrd2="http://schemas.microsoft.com/office/spreadsheetml/2017/richdata2" ref="M11:AJ98">
    <sortCondition descending="1" ref="O11:O98"/>
    <sortCondition ref="N11:N98"/>
  </sortState>
  <mergeCells count="3">
    <mergeCell ref="M11:M38"/>
    <mergeCell ref="M39:M54"/>
    <mergeCell ref="M55:M78"/>
  </mergeCells>
  <phoneticPr fontId="24" type="noConversion"/>
  <pageMargins left="0.7" right="0.7" top="0.75" bottom="0.75" header="0.3" footer="0.3"/>
  <pageSetup pageOrder="overThenDown"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B26-54D9-4E9D-85F7-F7990EC02065}">
  <sheetPr>
    <tabColor rgb="FF92D050"/>
  </sheetPr>
  <dimension ref="B1:D10"/>
  <sheetViews>
    <sheetView workbookViewId="0">
      <selection activeCell="A9" sqref="A9"/>
    </sheetView>
  </sheetViews>
  <sheetFormatPr defaultRowHeight="15" x14ac:dyDescent="0.25"/>
  <cols>
    <col min="1" max="16384" width="9.140625" style="395"/>
  </cols>
  <sheetData>
    <row r="1" spans="2:4" x14ac:dyDescent="0.25">
      <c r="C1" s="397"/>
      <c r="D1" s="401"/>
    </row>
    <row r="2" spans="2:4" x14ac:dyDescent="0.25">
      <c r="C2" s="397"/>
      <c r="D2" s="401"/>
    </row>
    <row r="3" spans="2:4" x14ac:dyDescent="0.25">
      <c r="C3" s="397"/>
      <c r="D3" s="401"/>
    </row>
    <row r="4" spans="2:4" x14ac:dyDescent="0.25">
      <c r="C4" s="397"/>
      <c r="D4" s="401"/>
    </row>
    <row r="5" spans="2:4" x14ac:dyDescent="0.25">
      <c r="C5" s="397"/>
      <c r="D5" s="401"/>
    </row>
    <row r="6" spans="2:4" x14ac:dyDescent="0.25">
      <c r="C6" s="397"/>
      <c r="D6" s="401"/>
    </row>
    <row r="7" spans="2:4" x14ac:dyDescent="0.25">
      <c r="C7" s="397"/>
      <c r="D7" s="401"/>
    </row>
    <row r="8" spans="2:4" s="396" customFormat="1" x14ac:dyDescent="0.25">
      <c r="C8" s="398"/>
      <c r="D8" s="402"/>
    </row>
    <row r="10" spans="2:4" x14ac:dyDescent="0.25">
      <c r="B10" s="395" t="s">
        <v>2021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Info</vt:lpstr>
      <vt:lpstr>Contents</vt:lpstr>
      <vt:lpstr>D1C1</vt:lpstr>
      <vt:lpstr>D1B D1R D1M</vt:lpstr>
      <vt:lpstr>D1P</vt:lpstr>
      <vt:lpstr>D2</vt:lpstr>
      <vt:lpstr>D3</vt:lpstr>
      <vt:lpstr>D4</vt:lpstr>
      <vt:lpstr>D5</vt:lpstr>
      <vt:lpstr>D6</vt:lpstr>
      <vt:lpstr>D7</vt:lpstr>
      <vt:lpstr>D8</vt:lpstr>
      <vt:lpstr>D9</vt:lpstr>
      <vt:lpstr>D10</vt:lpstr>
      <vt:lpstr>D11</vt:lpstr>
      <vt:lpstr>Copernicus</vt:lpstr>
      <vt:lpstr>Indicators</vt:lpstr>
      <vt:lpstr>ESA Indicators &amp; Results</vt:lpstr>
      <vt:lpstr>ESA_Socioeconomic Data</vt:lpstr>
      <vt:lpstr>ESA_CoD_ES Mapping</vt:lpstr>
      <vt:lpstr>ESA_ActivProdEnerCables</vt:lpstr>
      <vt:lpstr>ESA_ActivResearch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DFMR</dc:creator>
  <cp:keywords/>
  <dc:description/>
  <cp:lastModifiedBy>Nikolas Michailidis</cp:lastModifiedBy>
  <cp:revision/>
  <dcterms:created xsi:type="dcterms:W3CDTF">2024-05-23T07:36:45Z</dcterms:created>
  <dcterms:modified xsi:type="dcterms:W3CDTF">2024-12-18T07:54:01Z</dcterms:modified>
  <cp:category/>
  <cp:contentStatus/>
</cp:coreProperties>
</file>